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DS GV" sheetId="8" r:id="rId1"/>
    <sheet name="G. Khảo" sheetId="10" r:id="rId2"/>
  </sheets>
  <externalReferences>
    <externalReference r:id="rId3"/>
  </externalReferences>
  <definedNames>
    <definedName name="_xlnm._FilterDatabase" localSheetId="0" hidden="1">'DS GV'!$A$5:$O$81</definedName>
    <definedName name="LoaiCV">OFFSET([1]ref!$E$1:$E$65536,1,0,COUNTA([1]ref!$E$1:$E$65536),1)</definedName>
  </definedNames>
  <calcPr calcId="144525"/>
</workbook>
</file>

<file path=xl/sharedStrings.xml><?xml version="1.0" encoding="utf-8"?>
<sst xmlns="http://schemas.openxmlformats.org/spreadsheetml/2006/main" count="476" uniqueCount="200">
  <si>
    <t>DANH SÁCH</t>
  </si>
  <si>
    <t>Giáo viên đạt danh hiệu giáo viên dạy giỏi, Giáo viên chủ nhiệm giỏi huyện cấp THCS</t>
  </si>
  <si>
    <t>Năm học 2024-2023</t>
  </si>
  <si>
    <t>(Kèm theo Quyết định số    /QĐ-GDĐT ngày       /11/2023)</t>
  </si>
  <si>
    <t>STT</t>
  </si>
  <si>
    <t>Họ và tên</t>
  </si>
  <si>
    <t>Năm sinh</t>
  </si>
  <si>
    <t>Năm vào ngành</t>
  </si>
  <si>
    <t>Trường THCS</t>
  </si>
  <si>
    <t>Môn đăng ký dự thi</t>
  </si>
  <si>
    <t>Báo cáo</t>
  </si>
  <si>
    <t>Trung bình</t>
  </si>
  <si>
    <t>Thực hành</t>
  </si>
  <si>
    <t>Ghi chú</t>
  </si>
  <si>
    <t>GK 1</t>
  </si>
  <si>
    <t>GK 2</t>
  </si>
  <si>
    <t>GK 3</t>
  </si>
  <si>
    <t>Phạm Thị Luyên</t>
  </si>
  <si>
    <t>Thắng Thủy-VL</t>
  </si>
  <si>
    <t>Vật lý</t>
  </si>
  <si>
    <t>Đạt GVDG</t>
  </si>
  <si>
    <t>Trịnh Thị Thúy</t>
  </si>
  <si>
    <t>Hiệp Hòa-Hùng Tiến</t>
  </si>
  <si>
    <t xml:space="preserve">Vật lý </t>
  </si>
  <si>
    <t>Nguyễn Thị Diên</t>
  </si>
  <si>
    <t>Giang Biên</t>
  </si>
  <si>
    <t xml:space="preserve">Địa lý </t>
  </si>
  <si>
    <t>Vũ Thị Hà</t>
  </si>
  <si>
    <t>Lịch sử</t>
  </si>
  <si>
    <t>Vũ Thị Hường</t>
  </si>
  <si>
    <t>Tống Thị Hạnh</t>
  </si>
  <si>
    <t>Trần Thu Huyền</t>
  </si>
  <si>
    <t>Tân Hưng- Thị Trấn</t>
  </si>
  <si>
    <t>GDCD</t>
  </si>
  <si>
    <t>Hoàng Thị Tuyết</t>
  </si>
  <si>
    <t>GDTC</t>
  </si>
  <si>
    <t>Đỗ Thị Thu Hằng</t>
  </si>
  <si>
    <t xml:space="preserve"> Dũng Tiến</t>
  </si>
  <si>
    <t xml:space="preserve">Hóa </t>
  </si>
  <si>
    <t>Vũ Thị Đào</t>
  </si>
  <si>
    <t>Tiếng Anh</t>
  </si>
  <si>
    <t>Phạm Thị Nhàn</t>
  </si>
  <si>
    <t>Vũ Thị Chinh</t>
  </si>
  <si>
    <t>Việt Tiến</t>
  </si>
  <si>
    <t>Toán</t>
  </si>
  <si>
    <t>Lê Thị Hoài</t>
  </si>
  <si>
    <t>Tô Thị Ánh Quỳnh</t>
  </si>
  <si>
    <t>Trung Lập</t>
  </si>
  <si>
    <t>Nguyễn Thị Định</t>
  </si>
  <si>
    <t>Lý Học- Liên Am</t>
  </si>
  <si>
    <t>Âm nhạc</t>
  </si>
  <si>
    <t>Đỗ Văn Thuấn</t>
  </si>
  <si>
    <t>Cao Minh</t>
  </si>
  <si>
    <t>Lê Thị Liễu</t>
  </si>
  <si>
    <t>Lịch sử- Địa lý</t>
  </si>
  <si>
    <t>Hà Tiến Nhưng</t>
  </si>
  <si>
    <t>Cộng Hiền</t>
  </si>
  <si>
    <t>Ngô Thị Minh Thu</t>
  </si>
  <si>
    <t>Tiền Phong-VP</t>
  </si>
  <si>
    <t>Phạm Thanh Tùng</t>
  </si>
  <si>
    <t>KHTN</t>
  </si>
  <si>
    <t>Đặng Thị Diễn</t>
  </si>
  <si>
    <t>Nhân Hòa - Tam Đa</t>
  </si>
  <si>
    <t>Nguyễn Thành Dũng</t>
  </si>
  <si>
    <t>Hoàng Thu Thảo</t>
  </si>
  <si>
    <t>Nguyễn Thị Nõn</t>
  </si>
  <si>
    <t>Trần Thị Thanh Mai</t>
  </si>
  <si>
    <t>Nguyễn Bỉnh Khiêm</t>
  </si>
  <si>
    <t>Ngữ Văn</t>
  </si>
  <si>
    <t>Nguyễn Thị Quỳnh Anh</t>
  </si>
  <si>
    <t>Ngữ văn</t>
  </si>
  <si>
    <t xml:space="preserve">Hoàng Thị Giang </t>
  </si>
  <si>
    <t>Vĩnh An - Tân Liên</t>
  </si>
  <si>
    <t xml:space="preserve">Ngữ văn </t>
  </si>
  <si>
    <t>Nguyễn Thị Nguyệt</t>
  </si>
  <si>
    <t>Phạm Như Quỳnh</t>
  </si>
  <si>
    <t>Phạm Kim Cương</t>
  </si>
  <si>
    <t>Phạm Thị Hòa</t>
  </si>
  <si>
    <t>Tin</t>
  </si>
  <si>
    <t>Trần Thị Ngọc Oanh</t>
  </si>
  <si>
    <t>Nguyễn Thị Hằng</t>
  </si>
  <si>
    <t>Nguyễn Thị Vân</t>
  </si>
  <si>
    <t>Dương Thị Ngọc</t>
  </si>
  <si>
    <t>Nguyễn Hải Yến</t>
  </si>
  <si>
    <t>Vũ Thị Phượng</t>
  </si>
  <si>
    <t xml:space="preserve">Công nghệ </t>
  </si>
  <si>
    <t xml:space="preserve">Đỗ Văn Trung </t>
  </si>
  <si>
    <t>Hưng Nhân</t>
  </si>
  <si>
    <t>Trần Thị Huyền Nga</t>
  </si>
  <si>
    <t>Nguyễn Thu Trang</t>
  </si>
  <si>
    <t xml:space="preserve">Ngữ Văn </t>
  </si>
  <si>
    <t>Vương Thị Mai</t>
  </si>
  <si>
    <t>Đoàn Văn Đức</t>
  </si>
  <si>
    <t>Nguyễn Thị Ánh Ngọc</t>
  </si>
  <si>
    <t>Vinh Quang - TL</t>
  </si>
  <si>
    <t>Lê Thị Thúy</t>
  </si>
  <si>
    <t>Phạm Thị Hạnh</t>
  </si>
  <si>
    <t>THCS Đồng Minh</t>
  </si>
  <si>
    <t xml:space="preserve">Phạm Thành Công </t>
  </si>
  <si>
    <t>Cổ Am - Vĩnh Tiến</t>
  </si>
  <si>
    <t xml:space="preserve">Toán </t>
  </si>
  <si>
    <t>Phạm Thị Chang</t>
  </si>
  <si>
    <t>Nguyễn Thị Hoàn</t>
  </si>
  <si>
    <t>Trần Văn Vương</t>
  </si>
  <si>
    <t>Phạm Thị Hường</t>
  </si>
  <si>
    <t>Miễn thi</t>
  </si>
  <si>
    <t>Lê Sỹ Tuân</t>
  </si>
  <si>
    <t>Nguyễn Thị Hiền</t>
  </si>
  <si>
    <t>Vũ Thị Hoài</t>
  </si>
  <si>
    <t>Nguyễn Thị Thúy Nga</t>
  </si>
  <si>
    <t>Nguyễn Văn Vinh</t>
  </si>
  <si>
    <t>Mĩ thuật</t>
  </si>
  <si>
    <t>Nguyễn Thị Mát</t>
  </si>
  <si>
    <t>Nguyễn Thị Trang Nhung</t>
  </si>
  <si>
    <t>Vũ Thị Minh Tâm</t>
  </si>
  <si>
    <t>Đồng Minh</t>
  </si>
  <si>
    <t>Nguyễn Mai Phương</t>
  </si>
  <si>
    <t>Tam Cường</t>
  </si>
  <si>
    <t>Đỗ Thị Phương Thảo</t>
  </si>
  <si>
    <t>Nguyễn Thị Hiên</t>
  </si>
  <si>
    <t>An Hòa</t>
  </si>
  <si>
    <t>Vũ Đức Hậu</t>
  </si>
  <si>
    <t>Trấn Dương</t>
  </si>
  <si>
    <t>Trần Thị Định</t>
  </si>
  <si>
    <t>GVCN</t>
  </si>
  <si>
    <t>Đạt GVGN giỏi</t>
  </si>
  <si>
    <t>Phạm Trung Kiên</t>
  </si>
  <si>
    <t>Lê Văn Trường</t>
  </si>
  <si>
    <t>Nguyễn Thị Kim Oanh</t>
  </si>
  <si>
    <t>Nguyễn Thị Quyên</t>
  </si>
  <si>
    <t>Nguyễn Thị Quý</t>
  </si>
  <si>
    <t>Nguyễn Thị Hướng</t>
  </si>
  <si>
    <t xml:space="preserve">GVCN </t>
  </si>
  <si>
    <t>Phạm Thị Thuận</t>
  </si>
  <si>
    <t>Khổng Thị Hà</t>
  </si>
  <si>
    <t>Hoà Bình</t>
  </si>
  <si>
    <t>Đoàn Thị Thu May</t>
  </si>
  <si>
    <t>Vũ Thị Thanh Phương</t>
  </si>
  <si>
    <t>Nguyễn Thị Quế</t>
  </si>
  <si>
    <t>HĐTN</t>
  </si>
  <si>
    <t>(Danh sách có 75 đồng chí)</t>
  </si>
  <si>
    <t>DANH SÁCH THÀNH VIÊN GIÁM KHẢO</t>
  </si>
  <si>
    <t xml:space="preserve">Hội thi GVDG và GVCN giỏi huyện cấp THCS  năm học 2023-2024                      </t>
  </si>
  <si>
    <t>(Kèm theo  Quyết định số       /QĐ-GDĐT,  ngày      tháng 11 năm 2023)</t>
  </si>
  <si>
    <t>Chức vụ</t>
  </si>
  <si>
    <t>GK môn</t>
  </si>
  <si>
    <t>Lê Thị Bình</t>
  </si>
  <si>
    <t>Hiệu trưởng</t>
  </si>
  <si>
    <t>Vĩnh An</t>
  </si>
  <si>
    <t>CN, V.lý</t>
  </si>
  <si>
    <t>Ngô Thị Minh Hương</t>
  </si>
  <si>
    <t>Giáo viên</t>
  </si>
  <si>
    <t>Phạm Văn Định</t>
  </si>
  <si>
    <t>Trần Thị Sơn</t>
  </si>
  <si>
    <t>Phó. HT</t>
  </si>
  <si>
    <t>Lịch sử và Địa lý</t>
  </si>
  <si>
    <t>Nguyễn Thị Huệ</t>
  </si>
  <si>
    <t>Phạm Thị Nga Thanh</t>
  </si>
  <si>
    <t>Nguyễn Thị Hoàng Yến</t>
  </si>
  <si>
    <t>Nhân Hòa-Tam Đa</t>
  </si>
  <si>
    <t>Nguyễn Văn Lương</t>
  </si>
  <si>
    <t>Dũng Tiến</t>
  </si>
  <si>
    <t>Trần Thị Lệ Thủy</t>
  </si>
  <si>
    <t>Nguyễn Thị Liên</t>
  </si>
  <si>
    <t>Hóa học, KHTN</t>
  </si>
  <si>
    <t>Lương Thi Di</t>
  </si>
  <si>
    <t xml:space="preserve">Trịnh Thị Tuyết </t>
  </si>
  <si>
    <t>Nguyễn Văn Thao</t>
  </si>
  <si>
    <t>Hiệp Hòa-H.Tiến</t>
  </si>
  <si>
    <t>Ngô Thị Ngọc Linh</t>
  </si>
  <si>
    <t>Hòa Bình</t>
  </si>
  <si>
    <t>Thắng Thủy-V.Long</t>
  </si>
  <si>
    <t>Nguyễn Thị Điển</t>
  </si>
  <si>
    <t>Tiền Phong-V. Phong</t>
  </si>
  <si>
    <t>T.Anh</t>
  </si>
  <si>
    <t>Lê Thị  Vân</t>
  </si>
  <si>
    <t>Khúc Văn Bảo</t>
  </si>
  <si>
    <t xml:space="preserve">Vũ Đức Hậu </t>
  </si>
  <si>
    <t>Nguyễn Hải Tân</t>
  </si>
  <si>
    <t>Tân Hưng - Thị Trấn</t>
  </si>
  <si>
    <t>Lương Cao Trịnh</t>
  </si>
  <si>
    <t>PHT</t>
  </si>
  <si>
    <t>Nguyễn Tất Thành</t>
  </si>
  <si>
    <t>Lý Học-Liên Am</t>
  </si>
  <si>
    <t>Phạm Văn Hưng</t>
  </si>
  <si>
    <t>Đào Thị Mến</t>
  </si>
  <si>
    <t>Cổ Am-Vĩnh Tiến</t>
  </si>
  <si>
    <t>Nguyễn Như Hiền</t>
  </si>
  <si>
    <t>Phạm Trung Thịnh</t>
  </si>
  <si>
    <t>Trần Thị Hương</t>
  </si>
  <si>
    <t>Nguyễn Thị Mận</t>
  </si>
  <si>
    <t>Phạm Thị Thanh Thúy</t>
  </si>
  <si>
    <t>Ngữ văn, GVCN, HĐTN</t>
  </si>
  <si>
    <t>Nguyễn Thị Thu</t>
  </si>
  <si>
    <t>Nguyễn Thi Tươi</t>
  </si>
  <si>
    <t>Đỗ Trung Luyện</t>
  </si>
  <si>
    <t>Đặng Thu Hằng</t>
  </si>
  <si>
    <t>Nguyễn Thị Thanh Mai</t>
  </si>
  <si>
    <t>Tiền Phong-V.Phong</t>
  </si>
  <si>
    <t>(Danh sách có 35 đồng chí)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</si>
</sst>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7">
    <font>
      <sz val="12"/>
      <color theme="1"/>
      <name val="Times New Roman"/>
      <charset val="134"/>
      <scheme val="minor"/>
    </font>
    <font>
      <b/>
      <sz val="14"/>
      <color theme="1"/>
      <name val="Times New Roman"/>
      <charset val="134"/>
    </font>
    <font>
      <i/>
      <sz val="14"/>
      <color theme="1"/>
      <name val="Times New Roman"/>
      <charset val="134"/>
    </font>
    <font>
      <b/>
      <sz val="12"/>
      <color theme="1"/>
      <name val="Times New Roman"/>
      <charset val="134"/>
      <scheme val="minor"/>
    </font>
    <font>
      <sz val="13"/>
      <color theme="1"/>
      <name val="Times New Roman"/>
      <charset val="134"/>
      <scheme val="minor"/>
    </font>
    <font>
      <sz val="12"/>
      <color theme="1"/>
      <name val="Times New Roman"/>
      <charset val="134"/>
      <scheme val="minor"/>
    </font>
    <font>
      <sz val="13"/>
      <color theme="1"/>
      <name val="Calibri"/>
      <charset val="134"/>
    </font>
    <font>
      <sz val="11"/>
      <color theme="1"/>
      <name val="Times New Roman"/>
      <charset val="134"/>
      <scheme val="minor"/>
    </font>
    <font>
      <sz val="12"/>
      <color rgb="FF000000"/>
      <name val="Times New Roman"/>
      <charset val="134"/>
      <scheme val="minor"/>
    </font>
    <font>
      <sz val="13"/>
      <color rgb="FF000000"/>
      <name val="Times New Roman"/>
      <charset val="134"/>
      <scheme val="minor"/>
    </font>
    <font>
      <i/>
      <sz val="12"/>
      <color theme="1"/>
      <name val="Times New Roman"/>
      <charset val="134"/>
      <scheme val="minor"/>
    </font>
    <font>
      <b/>
      <sz val="12"/>
      <color theme="1"/>
      <name val="Times New Roman"/>
      <charset val="134"/>
    </font>
    <font>
      <b/>
      <sz val="10"/>
      <color theme="1"/>
      <name val="Times New Roman"/>
      <charset val="134"/>
    </font>
    <font>
      <sz val="13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  <scheme val="minor"/>
    </font>
    <font>
      <u/>
      <sz val="11"/>
      <color rgb="FF0000FF"/>
      <name val="Times New Roman"/>
      <charset val="0"/>
      <scheme val="minor"/>
    </font>
    <font>
      <u/>
      <sz val="11"/>
      <color rgb="FF800080"/>
      <name val="Times New Roman"/>
      <charset val="0"/>
      <scheme val="minor"/>
    </font>
    <font>
      <sz val="11"/>
      <color rgb="FFFF0000"/>
      <name val="Times New Roman"/>
      <charset val="0"/>
      <scheme val="minor"/>
    </font>
    <font>
      <b/>
      <sz val="18"/>
      <color theme="3"/>
      <name val="Times New Roman"/>
      <charset val="134"/>
      <scheme val="minor"/>
    </font>
    <font>
      <i/>
      <sz val="11"/>
      <color rgb="FF7F7F7F"/>
      <name val="Times New Roman"/>
      <charset val="0"/>
      <scheme val="minor"/>
    </font>
    <font>
      <b/>
      <sz val="15"/>
      <color theme="3"/>
      <name val="Times New Roman"/>
      <charset val="134"/>
      <scheme val="minor"/>
    </font>
    <font>
      <b/>
      <sz val="13"/>
      <color theme="3"/>
      <name val="Times New Roman"/>
      <charset val="134"/>
      <scheme val="minor"/>
    </font>
    <font>
      <b/>
      <sz val="11"/>
      <color theme="3"/>
      <name val="Times New Roman"/>
      <charset val="134"/>
      <scheme val="minor"/>
    </font>
    <font>
      <sz val="11"/>
      <color rgb="FF3F3F76"/>
      <name val="Times New Roman"/>
      <charset val="0"/>
      <scheme val="minor"/>
    </font>
    <font>
      <b/>
      <sz val="11"/>
      <color rgb="FF3F3F3F"/>
      <name val="Times New Roman"/>
      <charset val="0"/>
      <scheme val="minor"/>
    </font>
    <font>
      <b/>
      <sz val="11"/>
      <color rgb="FFFA7D00"/>
      <name val="Times New Roman"/>
      <charset val="0"/>
      <scheme val="minor"/>
    </font>
    <font>
      <b/>
      <sz val="11"/>
      <color rgb="FFFFFFFF"/>
      <name val="Times New Roman"/>
      <charset val="0"/>
      <scheme val="minor"/>
    </font>
    <font>
      <sz val="11"/>
      <color rgb="FFFA7D00"/>
      <name val="Times New Roman"/>
      <charset val="0"/>
      <scheme val="minor"/>
    </font>
    <font>
      <b/>
      <sz val="11"/>
      <color theme="1"/>
      <name val="Times New Roman"/>
      <charset val="0"/>
      <scheme val="minor"/>
    </font>
    <font>
      <sz val="11"/>
      <color rgb="FF006100"/>
      <name val="Times New Roman"/>
      <charset val="0"/>
      <scheme val="minor"/>
    </font>
    <font>
      <sz val="11"/>
      <color rgb="FF9C0006"/>
      <name val="Times New Roman"/>
      <charset val="0"/>
      <scheme val="minor"/>
    </font>
    <font>
      <sz val="11"/>
      <color rgb="FF9C6500"/>
      <name val="Times New Roman"/>
      <charset val="0"/>
      <scheme val="minor"/>
    </font>
    <font>
      <sz val="11"/>
      <color theme="0"/>
      <name val="Times New Roman"/>
      <charset val="0"/>
      <scheme val="minor"/>
    </font>
    <font>
      <sz val="11"/>
      <color theme="1"/>
      <name val="Times New Roman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D96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7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7" fillId="9" borderId="14" applyNumberFormat="0" applyAlignment="0" applyProtection="0">
      <alignment vertical="center"/>
    </xf>
    <xf numFmtId="0" fontId="28" fillId="9" borderId="13" applyNumberFormat="0" applyAlignment="0" applyProtection="0">
      <alignment vertical="center"/>
    </xf>
    <xf numFmtId="0" fontId="29" fillId="10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</cellStyleXfs>
  <cellXfs count="69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vertical="center" wrapText="1"/>
    </xf>
    <xf numFmtId="58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58" fontId="13" fillId="4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/>
    </xf>
    <xf numFmtId="58" fontId="13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4" borderId="1" xfId="0" applyFont="1" applyFill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vertical="center"/>
    </xf>
    <xf numFmtId="58" fontId="13" fillId="4" borderId="8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left" vertical="center" wrapText="1"/>
    </xf>
    <xf numFmtId="0" fontId="13" fillId="6" borderId="7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CHUYEN%20MON%20%20CAC%20NAM\CONG%20TAC%20CHUYEN%20CAC%20NAM\Nam%20hoc%202018-2019\Users\Admin\Downloads\Documents%20and%20Settings\Administrator\My%20Documents\Downloads\GV_DanhSachCanBo__TruongTHCSTienPhong-VinhPhon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iáo viên"/>
      <sheetName val="ref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14"/>
  <sheetViews>
    <sheetView tabSelected="1" workbookViewId="0">
      <selection activeCell="B7" sqref="B7"/>
    </sheetView>
  </sheetViews>
  <sheetFormatPr defaultColWidth="11.25" defaultRowHeight="15.75"/>
  <cols>
    <col min="1" max="1" width="3.375" customWidth="1"/>
    <col min="2" max="2" width="22.375" customWidth="1"/>
    <col min="3" max="3" width="11.75" customWidth="1"/>
    <col min="4" max="4" width="7.375" customWidth="1"/>
    <col min="5" max="5" width="17.875" customWidth="1"/>
    <col min="6" max="6" width="13.125" customWidth="1"/>
    <col min="7" max="9" width="5.375" customWidth="1"/>
    <col min="10" max="10" width="4.75" customWidth="1"/>
    <col min="11" max="13" width="6.25" customWidth="1"/>
    <col min="14" max="14" width="6.625" customWidth="1"/>
    <col min="15" max="15" width="12.75" customWidth="1"/>
    <col min="16" max="24" width="8.5" customWidth="1"/>
  </cols>
  <sheetData>
    <row r="1" ht="20.25" customHeight="1" spans="1: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ht="26.25" customHeight="1" spans="1:1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customHeight="1" spans="1:1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customFormat="1" customHeight="1" spans="1:15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ht="38.25" customHeight="1" spans="1:15">
      <c r="A5" s="20" t="s">
        <v>4</v>
      </c>
      <c r="B5" s="20" t="s">
        <v>5</v>
      </c>
      <c r="C5" s="20" t="s">
        <v>6</v>
      </c>
      <c r="D5" s="20" t="s">
        <v>7</v>
      </c>
      <c r="E5" s="20" t="s">
        <v>8</v>
      </c>
      <c r="F5" s="20" t="s">
        <v>9</v>
      </c>
      <c r="G5" s="21" t="s">
        <v>10</v>
      </c>
      <c r="H5" s="21"/>
      <c r="I5" s="21"/>
      <c r="J5" s="46" t="s">
        <v>11</v>
      </c>
      <c r="K5" s="47" t="s">
        <v>12</v>
      </c>
      <c r="L5" s="47"/>
      <c r="M5" s="47"/>
      <c r="N5" s="48" t="s">
        <v>11</v>
      </c>
      <c r="O5" s="49" t="s">
        <v>13</v>
      </c>
    </row>
    <row r="6" customFormat="1" customHeight="1" spans="1:15">
      <c r="A6" s="22"/>
      <c r="B6" s="22"/>
      <c r="C6" s="22"/>
      <c r="D6" s="22"/>
      <c r="E6" s="22"/>
      <c r="F6" s="22"/>
      <c r="G6" s="23" t="s">
        <v>14</v>
      </c>
      <c r="H6" s="23" t="s">
        <v>15</v>
      </c>
      <c r="I6" s="23" t="s">
        <v>16</v>
      </c>
      <c r="J6" s="50"/>
      <c r="K6" s="23" t="s">
        <v>14</v>
      </c>
      <c r="L6" s="23" t="s">
        <v>15</v>
      </c>
      <c r="M6" s="23" t="s">
        <v>16</v>
      </c>
      <c r="N6" s="51"/>
      <c r="O6" s="52"/>
    </row>
    <row r="7" ht="23.25" customHeight="1" spans="1:15">
      <c r="A7" s="24">
        <v>1</v>
      </c>
      <c r="B7" s="25" t="s">
        <v>17</v>
      </c>
      <c r="C7" s="26">
        <v>33499</v>
      </c>
      <c r="D7" s="27">
        <v>2021</v>
      </c>
      <c r="E7" s="28" t="s">
        <v>18</v>
      </c>
      <c r="F7" s="28" t="s">
        <v>19</v>
      </c>
      <c r="G7" s="29">
        <v>9</v>
      </c>
      <c r="H7" s="30">
        <v>9</v>
      </c>
      <c r="I7" s="53">
        <v>9</v>
      </c>
      <c r="J7" s="53">
        <f>(G7+H7+I7)/3</f>
        <v>9</v>
      </c>
      <c r="K7" s="53">
        <v>18.75</v>
      </c>
      <c r="L7" s="53">
        <v>19</v>
      </c>
      <c r="M7" s="53">
        <v>19</v>
      </c>
      <c r="N7" s="53">
        <f>(K7+L7+M7)/3</f>
        <v>18.9166666666667</v>
      </c>
      <c r="O7" s="54" t="s">
        <v>20</v>
      </c>
    </row>
    <row r="8" ht="18" customHeight="1" spans="1:15">
      <c r="A8" s="24">
        <v>2</v>
      </c>
      <c r="B8" s="31" t="s">
        <v>21</v>
      </c>
      <c r="C8" s="26">
        <v>30856</v>
      </c>
      <c r="D8" s="28">
        <v>2008</v>
      </c>
      <c r="E8" s="28" t="s">
        <v>22</v>
      </c>
      <c r="F8" s="28" t="s">
        <v>23</v>
      </c>
      <c r="G8" s="29">
        <v>9</v>
      </c>
      <c r="H8" s="30">
        <v>9</v>
      </c>
      <c r="I8" s="53">
        <v>9</v>
      </c>
      <c r="J8" s="53">
        <f t="shared" ref="J8:J13" si="0">(G8+H8+I8)/3</f>
        <v>9</v>
      </c>
      <c r="K8" s="53">
        <v>18</v>
      </c>
      <c r="L8" s="53">
        <v>18</v>
      </c>
      <c r="M8" s="53">
        <v>18</v>
      </c>
      <c r="N8" s="53">
        <f t="shared" ref="N8:N29" si="1">(K8+L8+M8)/3</f>
        <v>18</v>
      </c>
      <c r="O8" s="54" t="s">
        <v>20</v>
      </c>
    </row>
    <row r="9" ht="18" customHeight="1" spans="1:15">
      <c r="A9" s="24">
        <v>3</v>
      </c>
      <c r="B9" s="31" t="s">
        <v>24</v>
      </c>
      <c r="C9" s="26">
        <v>28408</v>
      </c>
      <c r="D9" s="28">
        <v>2000</v>
      </c>
      <c r="E9" s="28" t="s">
        <v>25</v>
      </c>
      <c r="F9" s="28" t="s">
        <v>26</v>
      </c>
      <c r="G9" s="29">
        <v>9</v>
      </c>
      <c r="H9" s="30">
        <v>9.5</v>
      </c>
      <c r="I9" s="53">
        <v>9</v>
      </c>
      <c r="J9" s="53">
        <f t="shared" si="0"/>
        <v>9.16666666666667</v>
      </c>
      <c r="K9" s="53">
        <v>18.5</v>
      </c>
      <c r="L9" s="53">
        <v>18</v>
      </c>
      <c r="M9" s="53">
        <v>17.75</v>
      </c>
      <c r="N9" s="53">
        <f t="shared" si="1"/>
        <v>18.0833333333333</v>
      </c>
      <c r="O9" s="54" t="s">
        <v>20</v>
      </c>
    </row>
    <row r="10" ht="18" customHeight="1" spans="1:15">
      <c r="A10" s="24">
        <v>4</v>
      </c>
      <c r="B10" s="31" t="s">
        <v>27</v>
      </c>
      <c r="C10" s="26">
        <v>31619</v>
      </c>
      <c r="D10" s="28">
        <v>2007</v>
      </c>
      <c r="E10" s="28" t="s">
        <v>25</v>
      </c>
      <c r="F10" s="28" t="s">
        <v>28</v>
      </c>
      <c r="G10" s="29">
        <v>9.5</v>
      </c>
      <c r="H10" s="30">
        <v>9</v>
      </c>
      <c r="I10" s="53">
        <v>9.5</v>
      </c>
      <c r="J10" s="53">
        <f t="shared" si="0"/>
        <v>9.33333333333333</v>
      </c>
      <c r="K10" s="53">
        <v>18.25</v>
      </c>
      <c r="L10" s="53">
        <v>18.5</v>
      </c>
      <c r="M10" s="53">
        <v>18</v>
      </c>
      <c r="N10" s="53">
        <f t="shared" si="1"/>
        <v>18.25</v>
      </c>
      <c r="O10" s="54" t="s">
        <v>20</v>
      </c>
    </row>
    <row r="11" ht="18" customHeight="1" spans="1:15">
      <c r="A11" s="24">
        <v>5</v>
      </c>
      <c r="B11" s="31" t="s">
        <v>29</v>
      </c>
      <c r="C11" s="26">
        <v>32032</v>
      </c>
      <c r="D11" s="28">
        <v>2011</v>
      </c>
      <c r="E11" s="28" t="s">
        <v>25</v>
      </c>
      <c r="F11" s="28" t="s">
        <v>26</v>
      </c>
      <c r="G11" s="29">
        <v>9</v>
      </c>
      <c r="H11" s="30">
        <v>9</v>
      </c>
      <c r="I11" s="53">
        <v>9.5</v>
      </c>
      <c r="J11" s="53">
        <f t="shared" si="0"/>
        <v>9.16666666666667</v>
      </c>
      <c r="K11" s="53">
        <v>18.5</v>
      </c>
      <c r="L11" s="53">
        <v>18</v>
      </c>
      <c r="M11" s="53">
        <v>17.5</v>
      </c>
      <c r="N11" s="53">
        <f t="shared" si="1"/>
        <v>18</v>
      </c>
      <c r="O11" s="54" t="s">
        <v>20</v>
      </c>
    </row>
    <row r="12" ht="18" customHeight="1" spans="1:15">
      <c r="A12" s="24">
        <v>6</v>
      </c>
      <c r="B12" s="25" t="s">
        <v>30</v>
      </c>
      <c r="C12" s="26">
        <v>32711</v>
      </c>
      <c r="D12" s="27">
        <v>2021</v>
      </c>
      <c r="E12" s="28" t="s">
        <v>18</v>
      </c>
      <c r="F12" s="28" t="s">
        <v>26</v>
      </c>
      <c r="G12" s="29">
        <v>9</v>
      </c>
      <c r="H12" s="30">
        <v>9.5</v>
      </c>
      <c r="I12" s="53">
        <v>9</v>
      </c>
      <c r="J12" s="53">
        <f t="shared" si="0"/>
        <v>9.16666666666667</v>
      </c>
      <c r="K12" s="53">
        <v>18</v>
      </c>
      <c r="L12" s="53">
        <v>18.75</v>
      </c>
      <c r="M12" s="53">
        <v>18.75</v>
      </c>
      <c r="N12" s="53">
        <f t="shared" si="1"/>
        <v>18.5</v>
      </c>
      <c r="O12" s="54" t="s">
        <v>20</v>
      </c>
    </row>
    <row r="13" ht="18" customHeight="1" spans="1:15">
      <c r="A13" s="24">
        <v>7</v>
      </c>
      <c r="B13" s="31" t="s">
        <v>31</v>
      </c>
      <c r="C13" s="26">
        <v>32678</v>
      </c>
      <c r="D13" s="28">
        <v>2011</v>
      </c>
      <c r="E13" s="28" t="s">
        <v>32</v>
      </c>
      <c r="F13" s="28" t="s">
        <v>33</v>
      </c>
      <c r="G13" s="29">
        <v>8.5</v>
      </c>
      <c r="H13" s="30">
        <v>8.75</v>
      </c>
      <c r="I13" s="53">
        <v>8.5</v>
      </c>
      <c r="J13" s="53">
        <f t="shared" si="0"/>
        <v>8.58333333333333</v>
      </c>
      <c r="K13" s="53">
        <v>19.75</v>
      </c>
      <c r="L13" s="53">
        <v>19.25</v>
      </c>
      <c r="M13" s="53">
        <v>19.25</v>
      </c>
      <c r="N13" s="53">
        <f t="shared" si="1"/>
        <v>19.4166666666667</v>
      </c>
      <c r="O13" s="54" t="s">
        <v>20</v>
      </c>
    </row>
    <row r="14" customFormat="1" ht="18" customHeight="1" spans="1:15">
      <c r="A14" s="24">
        <v>8</v>
      </c>
      <c r="B14" s="31" t="s">
        <v>34</v>
      </c>
      <c r="C14" s="26">
        <v>29317</v>
      </c>
      <c r="D14" s="28">
        <v>2001</v>
      </c>
      <c r="E14" s="28" t="s">
        <v>25</v>
      </c>
      <c r="F14" s="28" t="s">
        <v>35</v>
      </c>
      <c r="G14" s="29">
        <v>9</v>
      </c>
      <c r="H14" s="30">
        <v>9</v>
      </c>
      <c r="I14" s="53">
        <v>9.5</v>
      </c>
      <c r="J14" s="53">
        <f t="shared" ref="J14:J29" si="2">(G14+H14+I14)/3</f>
        <v>9.16666666666667</v>
      </c>
      <c r="K14" s="53">
        <v>18.5</v>
      </c>
      <c r="L14" s="53">
        <v>18</v>
      </c>
      <c r="M14" s="53">
        <v>17.5</v>
      </c>
      <c r="N14" s="53">
        <f t="shared" si="1"/>
        <v>18</v>
      </c>
      <c r="O14" s="54" t="s">
        <v>20</v>
      </c>
    </row>
    <row r="15" customFormat="1" ht="18" customHeight="1" spans="1:15">
      <c r="A15" s="24">
        <v>9</v>
      </c>
      <c r="B15" s="32" t="s">
        <v>36</v>
      </c>
      <c r="C15" s="33">
        <v>34083</v>
      </c>
      <c r="D15" s="34">
        <v>2015</v>
      </c>
      <c r="E15" s="34" t="s">
        <v>37</v>
      </c>
      <c r="F15" s="35" t="s">
        <v>38</v>
      </c>
      <c r="G15" s="29">
        <v>9</v>
      </c>
      <c r="H15" s="30">
        <v>9.5</v>
      </c>
      <c r="I15" s="53">
        <v>9.5</v>
      </c>
      <c r="J15" s="53">
        <f t="shared" si="2"/>
        <v>9.33333333333333</v>
      </c>
      <c r="K15" s="53">
        <v>18.75</v>
      </c>
      <c r="L15" s="53">
        <v>18.75</v>
      </c>
      <c r="M15" s="53">
        <v>18.75</v>
      </c>
      <c r="N15" s="53">
        <f t="shared" si="1"/>
        <v>18.75</v>
      </c>
      <c r="O15" s="54" t="s">
        <v>20</v>
      </c>
    </row>
    <row r="16" customFormat="1" ht="18" customHeight="1" spans="1:15">
      <c r="A16" s="24">
        <v>10</v>
      </c>
      <c r="B16" s="32" t="s">
        <v>39</v>
      </c>
      <c r="C16" s="33">
        <v>29470</v>
      </c>
      <c r="D16" s="34">
        <v>2001</v>
      </c>
      <c r="E16" s="34" t="s">
        <v>25</v>
      </c>
      <c r="F16" s="36" t="s">
        <v>40</v>
      </c>
      <c r="G16" s="29">
        <v>9</v>
      </c>
      <c r="H16" s="30">
        <v>8.5</v>
      </c>
      <c r="I16" s="53">
        <v>8.75</v>
      </c>
      <c r="J16" s="53">
        <f t="shared" si="2"/>
        <v>8.75</v>
      </c>
      <c r="K16" s="53">
        <v>19</v>
      </c>
      <c r="L16" s="53">
        <v>18.75</v>
      </c>
      <c r="M16" s="53">
        <v>19</v>
      </c>
      <c r="N16" s="53">
        <f t="shared" si="1"/>
        <v>18.9166666666667</v>
      </c>
      <c r="O16" s="54" t="s">
        <v>20</v>
      </c>
    </row>
    <row r="17" customFormat="1" ht="18" customHeight="1" spans="1:15">
      <c r="A17" s="24">
        <v>11</v>
      </c>
      <c r="B17" s="32" t="s">
        <v>41</v>
      </c>
      <c r="C17" s="33">
        <v>28536</v>
      </c>
      <c r="D17" s="34">
        <v>2000</v>
      </c>
      <c r="E17" s="34" t="s">
        <v>32</v>
      </c>
      <c r="F17" s="36" t="s">
        <v>40</v>
      </c>
      <c r="G17" s="29">
        <v>8</v>
      </c>
      <c r="H17" s="30">
        <v>9</v>
      </c>
      <c r="I17" s="53">
        <v>9</v>
      </c>
      <c r="J17" s="53">
        <f t="shared" si="2"/>
        <v>8.66666666666667</v>
      </c>
      <c r="K17" s="53">
        <v>18</v>
      </c>
      <c r="L17" s="53">
        <v>18</v>
      </c>
      <c r="M17" s="53">
        <v>18</v>
      </c>
      <c r="N17" s="53">
        <f t="shared" si="1"/>
        <v>18</v>
      </c>
      <c r="O17" s="54" t="s">
        <v>20</v>
      </c>
    </row>
    <row r="18" customFormat="1" ht="18" customHeight="1" spans="1:15">
      <c r="A18" s="24">
        <v>12</v>
      </c>
      <c r="B18" s="37" t="s">
        <v>42</v>
      </c>
      <c r="C18" s="33">
        <v>33950</v>
      </c>
      <c r="D18" s="38">
        <v>2014</v>
      </c>
      <c r="E18" s="34" t="s">
        <v>43</v>
      </c>
      <c r="F18" s="39" t="s">
        <v>44</v>
      </c>
      <c r="G18" s="29">
        <v>9.5</v>
      </c>
      <c r="H18" s="30">
        <v>9.25</v>
      </c>
      <c r="I18" s="53">
        <v>9</v>
      </c>
      <c r="J18" s="53">
        <f t="shared" si="2"/>
        <v>9.25</v>
      </c>
      <c r="K18" s="53">
        <v>18</v>
      </c>
      <c r="L18" s="53">
        <v>18</v>
      </c>
      <c r="M18" s="53">
        <v>18</v>
      </c>
      <c r="N18" s="53">
        <f t="shared" si="1"/>
        <v>18</v>
      </c>
      <c r="O18" s="54" t="s">
        <v>20</v>
      </c>
    </row>
    <row r="19" customFormat="1" ht="18" customHeight="1" spans="1:15">
      <c r="A19" s="24">
        <v>13</v>
      </c>
      <c r="B19" s="37" t="s">
        <v>45</v>
      </c>
      <c r="C19" s="33">
        <v>34281</v>
      </c>
      <c r="D19" s="38">
        <v>2021</v>
      </c>
      <c r="E19" s="34" t="s">
        <v>18</v>
      </c>
      <c r="F19" s="39" t="s">
        <v>44</v>
      </c>
      <c r="G19" s="29">
        <v>8.75</v>
      </c>
      <c r="H19" s="30">
        <v>9</v>
      </c>
      <c r="I19" s="53">
        <v>8.8</v>
      </c>
      <c r="J19" s="53">
        <f t="shared" si="2"/>
        <v>8.85</v>
      </c>
      <c r="K19" s="53">
        <v>18</v>
      </c>
      <c r="L19" s="53">
        <v>18.25</v>
      </c>
      <c r="M19" s="53">
        <v>18</v>
      </c>
      <c r="N19" s="53">
        <f t="shared" si="1"/>
        <v>18.0833333333333</v>
      </c>
      <c r="O19" s="54" t="s">
        <v>20</v>
      </c>
    </row>
    <row r="20" customFormat="1" ht="18" customHeight="1" spans="1:15">
      <c r="A20" s="24">
        <v>14</v>
      </c>
      <c r="B20" s="37" t="s">
        <v>46</v>
      </c>
      <c r="C20" s="33">
        <v>33601</v>
      </c>
      <c r="D20" s="38">
        <v>2014</v>
      </c>
      <c r="E20" s="34" t="s">
        <v>47</v>
      </c>
      <c r="F20" s="36" t="s">
        <v>44</v>
      </c>
      <c r="G20" s="29">
        <v>8.75</v>
      </c>
      <c r="H20" s="30">
        <v>8.75</v>
      </c>
      <c r="I20" s="53">
        <v>9.2</v>
      </c>
      <c r="J20" s="53">
        <f t="shared" si="2"/>
        <v>8.9</v>
      </c>
      <c r="K20" s="53">
        <v>18.25</v>
      </c>
      <c r="L20" s="53">
        <v>18</v>
      </c>
      <c r="M20" s="53">
        <v>18</v>
      </c>
      <c r="N20" s="53">
        <f t="shared" si="1"/>
        <v>18.0833333333333</v>
      </c>
      <c r="O20" s="54" t="s">
        <v>20</v>
      </c>
    </row>
    <row r="21" customFormat="1" ht="18" customHeight="1" spans="1:15">
      <c r="A21" s="24">
        <v>15</v>
      </c>
      <c r="B21" s="40" t="s">
        <v>48</v>
      </c>
      <c r="C21" s="41">
        <v>29308</v>
      </c>
      <c r="D21" s="42">
        <v>2008</v>
      </c>
      <c r="E21" s="42" t="s">
        <v>49</v>
      </c>
      <c r="F21" s="35" t="s">
        <v>50</v>
      </c>
      <c r="G21" s="29">
        <v>9</v>
      </c>
      <c r="H21" s="30">
        <v>9</v>
      </c>
      <c r="I21" s="53">
        <v>9.25</v>
      </c>
      <c r="J21" s="53">
        <f t="shared" si="2"/>
        <v>9.08333333333333</v>
      </c>
      <c r="K21" s="53">
        <v>18.25</v>
      </c>
      <c r="L21" s="53">
        <v>18.25</v>
      </c>
      <c r="M21" s="53">
        <v>18.25</v>
      </c>
      <c r="N21" s="53">
        <f t="shared" si="1"/>
        <v>18.25</v>
      </c>
      <c r="O21" s="54" t="s">
        <v>20</v>
      </c>
    </row>
    <row r="22" customFormat="1" ht="18" customHeight="1" spans="1:15">
      <c r="A22" s="24">
        <v>16</v>
      </c>
      <c r="B22" s="32" t="s">
        <v>51</v>
      </c>
      <c r="C22" s="41">
        <v>29152</v>
      </c>
      <c r="D22" s="34">
        <v>2005</v>
      </c>
      <c r="E22" s="34" t="s">
        <v>52</v>
      </c>
      <c r="F22" s="36" t="s">
        <v>50</v>
      </c>
      <c r="G22" s="29">
        <v>9.25</v>
      </c>
      <c r="H22" s="30">
        <v>9</v>
      </c>
      <c r="I22" s="53">
        <v>9.25</v>
      </c>
      <c r="J22" s="53">
        <f t="shared" si="2"/>
        <v>9.16666666666667</v>
      </c>
      <c r="K22" s="53">
        <v>18.5</v>
      </c>
      <c r="L22" s="53">
        <v>18.5</v>
      </c>
      <c r="M22" s="53">
        <v>18.75</v>
      </c>
      <c r="N22" s="53">
        <f t="shared" si="1"/>
        <v>18.5833333333333</v>
      </c>
      <c r="O22" s="54" t="s">
        <v>20</v>
      </c>
    </row>
    <row r="23" customFormat="1" ht="18" customHeight="1" spans="1:15">
      <c r="A23" s="24">
        <v>17</v>
      </c>
      <c r="B23" s="32" t="s">
        <v>53</v>
      </c>
      <c r="C23" s="41">
        <v>30971</v>
      </c>
      <c r="D23" s="34">
        <v>2010</v>
      </c>
      <c r="E23" s="34" t="s">
        <v>49</v>
      </c>
      <c r="F23" s="36" t="s">
        <v>54</v>
      </c>
      <c r="G23" s="29">
        <v>9.75</v>
      </c>
      <c r="H23" s="30">
        <v>9.75</v>
      </c>
      <c r="I23" s="53">
        <v>10</v>
      </c>
      <c r="J23" s="53">
        <f t="shared" si="2"/>
        <v>9.83333333333333</v>
      </c>
      <c r="K23" s="53">
        <v>19.75</v>
      </c>
      <c r="L23" s="53">
        <v>19.5</v>
      </c>
      <c r="M23" s="53">
        <v>19.75</v>
      </c>
      <c r="N23" s="53">
        <f t="shared" si="1"/>
        <v>19.6666666666667</v>
      </c>
      <c r="O23" s="54" t="s">
        <v>20</v>
      </c>
    </row>
    <row r="24" customFormat="1" ht="18" customHeight="1" spans="1:15">
      <c r="A24" s="24">
        <v>18</v>
      </c>
      <c r="B24" s="32" t="s">
        <v>55</v>
      </c>
      <c r="C24" s="41">
        <v>28043</v>
      </c>
      <c r="D24" s="34">
        <v>2002</v>
      </c>
      <c r="E24" s="34" t="s">
        <v>56</v>
      </c>
      <c r="F24" s="36" t="s">
        <v>35</v>
      </c>
      <c r="G24" s="29">
        <v>8.9</v>
      </c>
      <c r="H24" s="30">
        <v>8.5</v>
      </c>
      <c r="I24" s="53">
        <v>8.75</v>
      </c>
      <c r="J24" s="53">
        <f t="shared" si="2"/>
        <v>8.71666666666667</v>
      </c>
      <c r="K24" s="53">
        <v>18.5</v>
      </c>
      <c r="L24" s="53">
        <v>18.5</v>
      </c>
      <c r="M24" s="53">
        <v>18.25</v>
      </c>
      <c r="N24" s="53">
        <f t="shared" si="1"/>
        <v>18.4166666666667</v>
      </c>
      <c r="O24" s="54" t="s">
        <v>20</v>
      </c>
    </row>
    <row r="25" ht="18" customHeight="1" spans="1:15">
      <c r="A25" s="24">
        <v>19</v>
      </c>
      <c r="B25" s="37" t="s">
        <v>57</v>
      </c>
      <c r="C25" s="41">
        <v>29484</v>
      </c>
      <c r="D25" s="38">
        <v>2003</v>
      </c>
      <c r="E25" s="34" t="s">
        <v>58</v>
      </c>
      <c r="F25" s="39" t="s">
        <v>35</v>
      </c>
      <c r="G25" s="29">
        <v>9</v>
      </c>
      <c r="H25" s="30">
        <v>9.25</v>
      </c>
      <c r="I25" s="53">
        <v>9</v>
      </c>
      <c r="J25" s="53">
        <f t="shared" si="2"/>
        <v>9.08333333333333</v>
      </c>
      <c r="K25" s="53">
        <v>18.5</v>
      </c>
      <c r="L25" s="53">
        <v>18.5</v>
      </c>
      <c r="M25" s="53">
        <v>18</v>
      </c>
      <c r="N25" s="53">
        <f t="shared" si="1"/>
        <v>18.3333333333333</v>
      </c>
      <c r="O25" s="54" t="s">
        <v>20</v>
      </c>
    </row>
    <row r="26" customFormat="1" ht="18" customHeight="1" spans="1:15">
      <c r="A26" s="24">
        <v>20</v>
      </c>
      <c r="B26" s="32" t="s">
        <v>59</v>
      </c>
      <c r="C26" s="41">
        <v>28316</v>
      </c>
      <c r="D26" s="34">
        <v>2005</v>
      </c>
      <c r="E26" s="34" t="s">
        <v>56</v>
      </c>
      <c r="F26" s="36" t="s">
        <v>60</v>
      </c>
      <c r="G26" s="29">
        <v>9.25</v>
      </c>
      <c r="H26" s="30">
        <v>9.25</v>
      </c>
      <c r="I26" s="53">
        <v>9</v>
      </c>
      <c r="J26" s="53">
        <f t="shared" si="2"/>
        <v>9.16666666666667</v>
      </c>
      <c r="K26" s="53">
        <v>18.75</v>
      </c>
      <c r="L26" s="53">
        <v>18.75</v>
      </c>
      <c r="M26" s="53">
        <v>18.75</v>
      </c>
      <c r="N26" s="53">
        <f t="shared" si="1"/>
        <v>18.75</v>
      </c>
      <c r="O26" s="54" t="s">
        <v>20</v>
      </c>
    </row>
    <row r="27" customFormat="1" ht="18" customHeight="1" spans="1:15">
      <c r="A27" s="24">
        <v>21</v>
      </c>
      <c r="B27" s="32" t="s">
        <v>61</v>
      </c>
      <c r="C27" s="41">
        <v>30640</v>
      </c>
      <c r="D27" s="34">
        <v>2004</v>
      </c>
      <c r="E27" s="34" t="s">
        <v>62</v>
      </c>
      <c r="F27" s="36" t="s">
        <v>60</v>
      </c>
      <c r="G27" s="29">
        <v>8.5</v>
      </c>
      <c r="H27" s="30">
        <v>8.5</v>
      </c>
      <c r="I27" s="53">
        <v>8.5</v>
      </c>
      <c r="J27" s="53">
        <f t="shared" si="2"/>
        <v>8.5</v>
      </c>
      <c r="K27" s="53">
        <v>18</v>
      </c>
      <c r="L27" s="53">
        <v>18</v>
      </c>
      <c r="M27" s="53">
        <v>18</v>
      </c>
      <c r="N27" s="53">
        <f t="shared" si="1"/>
        <v>18</v>
      </c>
      <c r="O27" s="54" t="s">
        <v>20</v>
      </c>
    </row>
    <row r="28" customFormat="1" ht="18" customHeight="1" spans="1:15">
      <c r="A28" s="24">
        <v>22</v>
      </c>
      <c r="B28" s="37" t="s">
        <v>63</v>
      </c>
      <c r="C28" s="41">
        <v>33386</v>
      </c>
      <c r="D28" s="38">
        <v>2021</v>
      </c>
      <c r="E28" s="34" t="s">
        <v>58</v>
      </c>
      <c r="F28" s="36" t="s">
        <v>44</v>
      </c>
      <c r="G28" s="29">
        <v>9</v>
      </c>
      <c r="H28" s="30">
        <v>9.5</v>
      </c>
      <c r="I28" s="53">
        <v>9</v>
      </c>
      <c r="J28" s="53">
        <f t="shared" si="2"/>
        <v>9.16666666666667</v>
      </c>
      <c r="K28" s="53">
        <v>18.25</v>
      </c>
      <c r="L28" s="53">
        <v>18</v>
      </c>
      <c r="M28" s="53">
        <v>19</v>
      </c>
      <c r="N28" s="53">
        <f t="shared" si="1"/>
        <v>18.4166666666667</v>
      </c>
      <c r="O28" s="54" t="s">
        <v>20</v>
      </c>
    </row>
    <row r="29" customFormat="1" ht="18" customHeight="1" spans="1:15">
      <c r="A29" s="24">
        <v>23</v>
      </c>
      <c r="B29" s="32" t="s">
        <v>64</v>
      </c>
      <c r="C29" s="41">
        <v>31944</v>
      </c>
      <c r="D29" s="34">
        <v>2011</v>
      </c>
      <c r="E29" s="34" t="s">
        <v>22</v>
      </c>
      <c r="F29" s="36" t="s">
        <v>44</v>
      </c>
      <c r="G29" s="29">
        <v>8.5</v>
      </c>
      <c r="H29" s="30">
        <v>8.75</v>
      </c>
      <c r="I29" s="53">
        <v>9</v>
      </c>
      <c r="J29" s="53">
        <f t="shared" si="2"/>
        <v>8.75</v>
      </c>
      <c r="K29" s="53">
        <v>18.5</v>
      </c>
      <c r="L29" s="53">
        <v>18</v>
      </c>
      <c r="M29" s="53">
        <v>18.25</v>
      </c>
      <c r="N29" s="53">
        <f t="shared" si="1"/>
        <v>18.25</v>
      </c>
      <c r="O29" s="54" t="s">
        <v>20</v>
      </c>
    </row>
    <row r="30" customFormat="1" ht="18" customHeight="1" spans="1:15">
      <c r="A30" s="24">
        <v>24</v>
      </c>
      <c r="B30" s="31" t="s">
        <v>65</v>
      </c>
      <c r="C30" s="26">
        <v>1978</v>
      </c>
      <c r="D30" s="28">
        <v>2000</v>
      </c>
      <c r="E30" s="28" t="s">
        <v>32</v>
      </c>
      <c r="F30" s="28" t="s">
        <v>35</v>
      </c>
      <c r="G30" s="29">
        <v>9.5</v>
      </c>
      <c r="H30" s="30">
        <v>9</v>
      </c>
      <c r="I30" s="53"/>
      <c r="J30" s="53">
        <f>(G30+H30)/2</f>
        <v>9.25</v>
      </c>
      <c r="K30" s="53">
        <v>18.5</v>
      </c>
      <c r="L30" s="53">
        <v>18.5</v>
      </c>
      <c r="M30" s="53"/>
      <c r="N30" s="53">
        <f>(K30+L30)/2</f>
        <v>18.5</v>
      </c>
      <c r="O30" s="54" t="s">
        <v>20</v>
      </c>
    </row>
    <row r="31" ht="18" customHeight="1" spans="1:15">
      <c r="A31" s="24">
        <v>25</v>
      </c>
      <c r="B31" s="32" t="s">
        <v>66</v>
      </c>
      <c r="C31" s="33">
        <v>34339</v>
      </c>
      <c r="D31" s="34">
        <v>2020</v>
      </c>
      <c r="E31" s="34" t="s">
        <v>67</v>
      </c>
      <c r="F31" s="36" t="s">
        <v>68</v>
      </c>
      <c r="G31" s="29">
        <v>9</v>
      </c>
      <c r="H31" s="30">
        <v>9</v>
      </c>
      <c r="I31" s="53"/>
      <c r="J31" s="53">
        <f t="shared" ref="J31:J35" si="3">(G31+H31)/2</f>
        <v>9</v>
      </c>
      <c r="K31" s="53">
        <v>18</v>
      </c>
      <c r="L31" s="53">
        <v>18.25</v>
      </c>
      <c r="M31" s="53"/>
      <c r="N31" s="53">
        <f t="shared" ref="N31:N81" si="4">(K31+L31)/2</f>
        <v>18.125</v>
      </c>
      <c r="O31" s="54" t="s">
        <v>20</v>
      </c>
    </row>
    <row r="32" ht="18" customHeight="1" spans="1:15">
      <c r="A32" s="24">
        <v>26</v>
      </c>
      <c r="B32" s="37" t="s">
        <v>69</v>
      </c>
      <c r="C32" s="33">
        <v>33643</v>
      </c>
      <c r="D32" s="38">
        <v>2014</v>
      </c>
      <c r="E32" s="34" t="s">
        <v>43</v>
      </c>
      <c r="F32" s="36" t="s">
        <v>70</v>
      </c>
      <c r="G32" s="29">
        <v>9</v>
      </c>
      <c r="H32" s="30">
        <v>9</v>
      </c>
      <c r="I32" s="53"/>
      <c r="J32" s="53">
        <f t="shared" si="3"/>
        <v>9</v>
      </c>
      <c r="K32" s="53">
        <v>18.5</v>
      </c>
      <c r="L32" s="53">
        <v>18.75</v>
      </c>
      <c r="M32" s="53"/>
      <c r="N32" s="53">
        <f t="shared" si="4"/>
        <v>18.625</v>
      </c>
      <c r="O32" s="54" t="s">
        <v>20</v>
      </c>
    </row>
    <row r="33" ht="18" customHeight="1" spans="1:15">
      <c r="A33" s="24">
        <v>27</v>
      </c>
      <c r="B33" s="37" t="s">
        <v>71</v>
      </c>
      <c r="C33" s="33">
        <v>1985</v>
      </c>
      <c r="D33" s="38">
        <v>2021</v>
      </c>
      <c r="E33" s="34" t="s">
        <v>72</v>
      </c>
      <c r="F33" s="39" t="s">
        <v>73</v>
      </c>
      <c r="G33" s="29">
        <v>9.5</v>
      </c>
      <c r="H33" s="30">
        <v>9.5</v>
      </c>
      <c r="I33" s="53"/>
      <c r="J33" s="53">
        <f t="shared" si="3"/>
        <v>9.5</v>
      </c>
      <c r="K33" s="53">
        <v>18.75</v>
      </c>
      <c r="L33" s="53">
        <v>18.75</v>
      </c>
      <c r="M33" s="53"/>
      <c r="N33" s="53">
        <f t="shared" si="4"/>
        <v>18.75</v>
      </c>
      <c r="O33" s="54" t="s">
        <v>20</v>
      </c>
    </row>
    <row r="34" ht="18" customHeight="1" spans="1:15">
      <c r="A34" s="24">
        <v>28</v>
      </c>
      <c r="B34" s="32" t="s">
        <v>74</v>
      </c>
      <c r="C34" s="33">
        <v>29392</v>
      </c>
      <c r="D34" s="34">
        <v>2001</v>
      </c>
      <c r="E34" s="34" t="s">
        <v>67</v>
      </c>
      <c r="F34" s="36" t="s">
        <v>40</v>
      </c>
      <c r="G34" s="29">
        <v>9</v>
      </c>
      <c r="H34" s="30">
        <v>9.5</v>
      </c>
      <c r="I34" s="53"/>
      <c r="J34" s="53">
        <f t="shared" si="3"/>
        <v>9.25</v>
      </c>
      <c r="K34" s="53">
        <v>18.75</v>
      </c>
      <c r="L34" s="53">
        <v>18.5</v>
      </c>
      <c r="M34" s="53"/>
      <c r="N34" s="53">
        <f t="shared" si="4"/>
        <v>18.625</v>
      </c>
      <c r="O34" s="54" t="s">
        <v>20</v>
      </c>
    </row>
    <row r="35" ht="18" customHeight="1" spans="1:15">
      <c r="A35" s="24">
        <v>29</v>
      </c>
      <c r="B35" s="32" t="s">
        <v>75</v>
      </c>
      <c r="C35" s="33">
        <v>34113</v>
      </c>
      <c r="D35" s="34">
        <v>2023</v>
      </c>
      <c r="E35" s="34" t="s">
        <v>25</v>
      </c>
      <c r="F35" s="36" t="s">
        <v>44</v>
      </c>
      <c r="G35" s="29">
        <v>9</v>
      </c>
      <c r="H35" s="30">
        <v>9</v>
      </c>
      <c r="I35" s="53"/>
      <c r="J35" s="53">
        <f t="shared" si="3"/>
        <v>9</v>
      </c>
      <c r="K35" s="53">
        <v>18.5</v>
      </c>
      <c r="L35" s="53">
        <v>18.5</v>
      </c>
      <c r="M35" s="53"/>
      <c r="N35" s="53">
        <f t="shared" si="4"/>
        <v>18.5</v>
      </c>
      <c r="O35" s="54" t="s">
        <v>20</v>
      </c>
    </row>
    <row r="36" ht="18" customHeight="1" spans="1:15">
      <c r="A36" s="24">
        <v>30</v>
      </c>
      <c r="B36" s="32" t="s">
        <v>76</v>
      </c>
      <c r="C36" s="33">
        <v>32716</v>
      </c>
      <c r="D36" s="34">
        <v>2019</v>
      </c>
      <c r="E36" s="34" t="s">
        <v>25</v>
      </c>
      <c r="F36" s="36" t="s">
        <v>44</v>
      </c>
      <c r="G36" s="29">
        <v>8.5</v>
      </c>
      <c r="H36" s="30">
        <v>8.25</v>
      </c>
      <c r="I36" s="53"/>
      <c r="J36" s="53">
        <f t="shared" ref="J36:J40" si="5">(G36+H36)/2</f>
        <v>8.375</v>
      </c>
      <c r="K36" s="53">
        <v>18</v>
      </c>
      <c r="L36" s="53">
        <v>18</v>
      </c>
      <c r="M36" s="53"/>
      <c r="N36" s="53">
        <f t="shared" si="4"/>
        <v>18</v>
      </c>
      <c r="O36" s="54" t="s">
        <v>20</v>
      </c>
    </row>
    <row r="37" ht="18" customHeight="1" spans="1:15">
      <c r="A37" s="24">
        <v>31</v>
      </c>
      <c r="B37" s="32" t="s">
        <v>77</v>
      </c>
      <c r="C37" s="33">
        <v>31023</v>
      </c>
      <c r="D37" s="34">
        <v>2005</v>
      </c>
      <c r="E37" s="34" t="s">
        <v>67</v>
      </c>
      <c r="F37" s="36" t="s">
        <v>78</v>
      </c>
      <c r="G37" s="29">
        <v>8</v>
      </c>
      <c r="H37" s="30">
        <v>8.25</v>
      </c>
      <c r="I37" s="53"/>
      <c r="J37" s="53">
        <f t="shared" si="5"/>
        <v>8.125</v>
      </c>
      <c r="K37" s="53">
        <v>18</v>
      </c>
      <c r="L37" s="53">
        <v>18</v>
      </c>
      <c r="M37" s="53"/>
      <c r="N37" s="53">
        <f t="shared" si="4"/>
        <v>18</v>
      </c>
      <c r="O37" s="54" t="s">
        <v>20</v>
      </c>
    </row>
    <row r="38" ht="18" customHeight="1" spans="1:15">
      <c r="A38" s="24">
        <v>32</v>
      </c>
      <c r="B38" s="32" t="s">
        <v>79</v>
      </c>
      <c r="C38" s="33">
        <v>36128</v>
      </c>
      <c r="D38" s="34">
        <v>2020</v>
      </c>
      <c r="E38" s="34" t="s">
        <v>67</v>
      </c>
      <c r="F38" s="36" t="s">
        <v>44</v>
      </c>
      <c r="G38" s="29">
        <v>9</v>
      </c>
      <c r="H38" s="30">
        <v>9</v>
      </c>
      <c r="I38" s="53"/>
      <c r="J38" s="53">
        <f t="shared" si="5"/>
        <v>9</v>
      </c>
      <c r="K38" s="53">
        <v>18</v>
      </c>
      <c r="L38" s="53">
        <v>18</v>
      </c>
      <c r="M38" s="53"/>
      <c r="N38" s="53">
        <f t="shared" si="4"/>
        <v>18</v>
      </c>
      <c r="O38" s="54" t="s">
        <v>20</v>
      </c>
    </row>
    <row r="39" ht="18" customHeight="1" spans="1:15">
      <c r="A39" s="24">
        <v>33</v>
      </c>
      <c r="B39" s="32" t="s">
        <v>80</v>
      </c>
      <c r="C39" s="33">
        <v>32342</v>
      </c>
      <c r="D39" s="34">
        <v>2018</v>
      </c>
      <c r="E39" s="34" t="s">
        <v>67</v>
      </c>
      <c r="F39" s="36" t="s">
        <v>44</v>
      </c>
      <c r="G39" s="29">
        <v>9.25</v>
      </c>
      <c r="H39" s="30">
        <v>9.5</v>
      </c>
      <c r="I39" s="53"/>
      <c r="J39" s="53">
        <f t="shared" si="5"/>
        <v>9.375</v>
      </c>
      <c r="K39" s="53">
        <v>18.1</v>
      </c>
      <c r="L39" s="53">
        <v>18.15</v>
      </c>
      <c r="M39" s="53"/>
      <c r="N39" s="53">
        <f t="shared" si="4"/>
        <v>18.125</v>
      </c>
      <c r="O39" s="54" t="s">
        <v>20</v>
      </c>
    </row>
    <row r="40" ht="18" customHeight="1" spans="1:15">
      <c r="A40" s="24">
        <v>34</v>
      </c>
      <c r="B40" s="37" t="s">
        <v>81</v>
      </c>
      <c r="C40" s="33">
        <v>32307</v>
      </c>
      <c r="D40" s="38">
        <v>2019</v>
      </c>
      <c r="E40" s="34" t="s">
        <v>18</v>
      </c>
      <c r="F40" s="36" t="s">
        <v>44</v>
      </c>
      <c r="G40" s="29">
        <v>8.5</v>
      </c>
      <c r="H40" s="30">
        <v>9</v>
      </c>
      <c r="I40" s="53"/>
      <c r="J40" s="53">
        <f t="shared" si="5"/>
        <v>8.75</v>
      </c>
      <c r="K40" s="53">
        <v>18.25</v>
      </c>
      <c r="L40" s="53">
        <v>19</v>
      </c>
      <c r="M40" s="53"/>
      <c r="N40" s="53">
        <f t="shared" si="4"/>
        <v>18.625</v>
      </c>
      <c r="O40" s="54" t="s">
        <v>20</v>
      </c>
    </row>
    <row r="41" ht="18" customHeight="1" spans="1:15">
      <c r="A41" s="24">
        <v>35</v>
      </c>
      <c r="B41" s="37" t="s">
        <v>82</v>
      </c>
      <c r="C41" s="33">
        <v>29271</v>
      </c>
      <c r="D41" s="38">
        <v>2001</v>
      </c>
      <c r="E41" s="34" t="s">
        <v>47</v>
      </c>
      <c r="F41" s="39" t="s">
        <v>44</v>
      </c>
      <c r="G41" s="29">
        <v>9</v>
      </c>
      <c r="H41" s="30">
        <v>9</v>
      </c>
      <c r="I41" s="53"/>
      <c r="J41" s="53">
        <f>(H41+G41)/2</f>
        <v>9</v>
      </c>
      <c r="K41" s="53">
        <v>18.25</v>
      </c>
      <c r="L41" s="53">
        <v>18</v>
      </c>
      <c r="M41" s="53"/>
      <c r="N41" s="53">
        <f t="shared" si="4"/>
        <v>18.125</v>
      </c>
      <c r="O41" s="54" t="s">
        <v>20</v>
      </c>
    </row>
    <row r="42" ht="18" customHeight="1" spans="1:15">
      <c r="A42" s="24">
        <v>36</v>
      </c>
      <c r="B42" s="37" t="s">
        <v>83</v>
      </c>
      <c r="C42" s="33">
        <v>32786</v>
      </c>
      <c r="D42" s="38">
        <v>2012</v>
      </c>
      <c r="E42" s="34" t="s">
        <v>47</v>
      </c>
      <c r="F42" s="39" t="s">
        <v>44</v>
      </c>
      <c r="G42" s="29">
        <v>8.25</v>
      </c>
      <c r="H42" s="30">
        <v>9</v>
      </c>
      <c r="I42" s="53"/>
      <c r="J42" s="53">
        <f>(G42+H42)/2</f>
        <v>8.625</v>
      </c>
      <c r="K42" s="53">
        <v>18.75</v>
      </c>
      <c r="L42" s="53">
        <v>18.25</v>
      </c>
      <c r="M42" s="53"/>
      <c r="N42" s="53">
        <f t="shared" si="4"/>
        <v>18.5</v>
      </c>
      <c r="O42" s="54" t="s">
        <v>20</v>
      </c>
    </row>
    <row r="43" customHeight="1" spans="1:15">
      <c r="A43" s="24">
        <v>37</v>
      </c>
      <c r="B43" s="32" t="s">
        <v>84</v>
      </c>
      <c r="C43" s="41">
        <v>29121</v>
      </c>
      <c r="D43" s="34">
        <v>2005</v>
      </c>
      <c r="E43" s="34" t="s">
        <v>52</v>
      </c>
      <c r="F43" s="36" t="s">
        <v>85</v>
      </c>
      <c r="G43" s="29">
        <v>9</v>
      </c>
      <c r="H43" s="30">
        <v>8.75</v>
      </c>
      <c r="I43" s="53"/>
      <c r="J43" s="53">
        <f>(G43+H43)/2</f>
        <v>8.875</v>
      </c>
      <c r="K43" s="53">
        <v>18.5</v>
      </c>
      <c r="L43" s="53">
        <v>18.5</v>
      </c>
      <c r="M43" s="53"/>
      <c r="N43" s="53">
        <f t="shared" si="4"/>
        <v>18.5</v>
      </c>
      <c r="O43" s="54" t="s">
        <v>20</v>
      </c>
    </row>
    <row r="44" customHeight="1" spans="1:15">
      <c r="A44" s="24">
        <v>38</v>
      </c>
      <c r="B44" s="32" t="s">
        <v>86</v>
      </c>
      <c r="C44" s="41">
        <v>29077</v>
      </c>
      <c r="D44" s="34">
        <v>2003</v>
      </c>
      <c r="E44" s="34" t="s">
        <v>87</v>
      </c>
      <c r="F44" s="36" t="s">
        <v>85</v>
      </c>
      <c r="G44" s="29">
        <v>9.5</v>
      </c>
      <c r="H44" s="30">
        <v>9.5</v>
      </c>
      <c r="I44" s="53"/>
      <c r="J44" s="53">
        <f t="shared" ref="J44:J49" si="6">(G44+H44)/2</f>
        <v>9.5</v>
      </c>
      <c r="K44" s="53">
        <v>18.5</v>
      </c>
      <c r="L44" s="53">
        <v>18.5</v>
      </c>
      <c r="M44" s="53"/>
      <c r="N44" s="53">
        <f t="shared" si="4"/>
        <v>18.5</v>
      </c>
      <c r="O44" s="54" t="s">
        <v>20</v>
      </c>
    </row>
    <row r="45" customHeight="1" spans="1:15">
      <c r="A45" s="24">
        <v>39</v>
      </c>
      <c r="B45" s="37" t="s">
        <v>88</v>
      </c>
      <c r="C45" s="41">
        <v>27512</v>
      </c>
      <c r="D45" s="38">
        <v>1996</v>
      </c>
      <c r="E45" s="34" t="s">
        <v>62</v>
      </c>
      <c r="F45" s="39" t="s">
        <v>23</v>
      </c>
      <c r="G45" s="29">
        <v>9</v>
      </c>
      <c r="H45" s="30">
        <v>9</v>
      </c>
      <c r="I45" s="53"/>
      <c r="J45" s="53">
        <f t="shared" si="6"/>
        <v>9</v>
      </c>
      <c r="K45" s="53">
        <v>18.5</v>
      </c>
      <c r="L45" s="53">
        <v>18.25</v>
      </c>
      <c r="M45" s="53"/>
      <c r="N45" s="53">
        <f t="shared" si="4"/>
        <v>18.375</v>
      </c>
      <c r="O45" s="54" t="s">
        <v>20</v>
      </c>
    </row>
    <row r="46" customHeight="1" spans="1:15">
      <c r="A46" s="24">
        <v>40</v>
      </c>
      <c r="B46" s="32" t="s">
        <v>89</v>
      </c>
      <c r="C46" s="41">
        <v>34808</v>
      </c>
      <c r="D46" s="34">
        <v>2021</v>
      </c>
      <c r="E46" s="34" t="s">
        <v>56</v>
      </c>
      <c r="F46" s="36" t="s">
        <v>90</v>
      </c>
      <c r="G46" s="29">
        <v>8.75</v>
      </c>
      <c r="H46" s="30">
        <v>9</v>
      </c>
      <c r="I46" s="53"/>
      <c r="J46" s="53">
        <f t="shared" si="6"/>
        <v>8.875</v>
      </c>
      <c r="K46" s="53">
        <v>19</v>
      </c>
      <c r="L46" s="53">
        <v>19</v>
      </c>
      <c r="M46" s="53"/>
      <c r="N46" s="53">
        <f t="shared" si="4"/>
        <v>19</v>
      </c>
      <c r="O46" s="54" t="s">
        <v>20</v>
      </c>
    </row>
    <row r="47" customHeight="1" spans="1:15">
      <c r="A47" s="24">
        <v>41</v>
      </c>
      <c r="B47" s="32" t="s">
        <v>91</v>
      </c>
      <c r="C47" s="41">
        <v>32679</v>
      </c>
      <c r="D47" s="34">
        <v>2021</v>
      </c>
      <c r="E47" s="34" t="s">
        <v>62</v>
      </c>
      <c r="F47" s="36" t="s">
        <v>70</v>
      </c>
      <c r="G47" s="29">
        <v>9</v>
      </c>
      <c r="H47" s="30">
        <v>9.25</v>
      </c>
      <c r="I47" s="53"/>
      <c r="J47" s="53">
        <f t="shared" si="6"/>
        <v>9.125</v>
      </c>
      <c r="K47" s="53">
        <v>19</v>
      </c>
      <c r="L47" s="53">
        <v>18.75</v>
      </c>
      <c r="M47" s="53"/>
      <c r="N47" s="53">
        <f t="shared" ref="N47:N55" si="7">(K47+L47)/2</f>
        <v>18.875</v>
      </c>
      <c r="O47" s="54" t="s">
        <v>20</v>
      </c>
    </row>
    <row r="48" customHeight="1" spans="1:15">
      <c r="A48" s="24">
        <v>42</v>
      </c>
      <c r="B48" s="37" t="s">
        <v>92</v>
      </c>
      <c r="C48" s="41">
        <v>34100</v>
      </c>
      <c r="D48" s="38">
        <v>2023</v>
      </c>
      <c r="E48" s="34" t="s">
        <v>58</v>
      </c>
      <c r="F48" s="36" t="s">
        <v>70</v>
      </c>
      <c r="G48" s="29">
        <v>9</v>
      </c>
      <c r="H48" s="30">
        <v>9</v>
      </c>
      <c r="I48" s="53"/>
      <c r="J48" s="53">
        <f t="shared" si="6"/>
        <v>9</v>
      </c>
      <c r="K48" s="53">
        <v>18</v>
      </c>
      <c r="L48" s="53">
        <v>18</v>
      </c>
      <c r="M48" s="53"/>
      <c r="N48" s="53">
        <f t="shared" si="7"/>
        <v>18</v>
      </c>
      <c r="O48" s="54" t="s">
        <v>20</v>
      </c>
    </row>
    <row r="49" customFormat="1" customHeight="1" spans="1:15">
      <c r="A49" s="24">
        <v>43</v>
      </c>
      <c r="B49" s="37" t="s">
        <v>93</v>
      </c>
      <c r="C49" s="41">
        <v>35180</v>
      </c>
      <c r="D49" s="38">
        <v>2021</v>
      </c>
      <c r="E49" s="34" t="s">
        <v>94</v>
      </c>
      <c r="F49" s="39" t="s">
        <v>44</v>
      </c>
      <c r="G49" s="29">
        <v>9.25</v>
      </c>
      <c r="H49" s="30">
        <v>8</v>
      </c>
      <c r="I49" s="53"/>
      <c r="J49" s="53">
        <f t="shared" si="6"/>
        <v>8.625</v>
      </c>
      <c r="K49" s="53">
        <v>19.25</v>
      </c>
      <c r="L49" s="53">
        <v>19.25</v>
      </c>
      <c r="M49" s="53"/>
      <c r="N49" s="53">
        <f t="shared" si="7"/>
        <v>19.25</v>
      </c>
      <c r="O49" s="54" t="s">
        <v>20</v>
      </c>
    </row>
    <row r="50" customFormat="1" customHeight="1" spans="1:15">
      <c r="A50" s="24">
        <v>44</v>
      </c>
      <c r="B50" s="37" t="s">
        <v>95</v>
      </c>
      <c r="C50" s="41">
        <v>32322</v>
      </c>
      <c r="D50" s="38">
        <v>2020</v>
      </c>
      <c r="E50" s="34" t="s">
        <v>94</v>
      </c>
      <c r="F50" s="36" t="s">
        <v>44</v>
      </c>
      <c r="G50" s="29">
        <v>8.75</v>
      </c>
      <c r="H50" s="30">
        <v>8.5</v>
      </c>
      <c r="I50" s="53"/>
      <c r="J50" s="53">
        <f t="shared" ref="J50:J55" si="8">(G50+H50)/2</f>
        <v>8.625</v>
      </c>
      <c r="K50" s="53">
        <v>18.75</v>
      </c>
      <c r="L50" s="53">
        <v>18.5</v>
      </c>
      <c r="M50" s="53"/>
      <c r="N50" s="53">
        <f t="shared" si="7"/>
        <v>18.625</v>
      </c>
      <c r="O50" s="54" t="s">
        <v>20</v>
      </c>
    </row>
    <row r="51" customFormat="1" customHeight="1" spans="1:15">
      <c r="A51" s="24">
        <v>45</v>
      </c>
      <c r="B51" s="32" t="s">
        <v>96</v>
      </c>
      <c r="C51" s="41">
        <v>32414</v>
      </c>
      <c r="D51" s="34">
        <v>2010</v>
      </c>
      <c r="E51" s="34" t="s">
        <v>97</v>
      </c>
      <c r="F51" s="36" t="s">
        <v>44</v>
      </c>
      <c r="G51" s="29">
        <v>8.25</v>
      </c>
      <c r="H51" s="30">
        <v>8.75</v>
      </c>
      <c r="I51" s="53"/>
      <c r="J51" s="53">
        <f t="shared" si="8"/>
        <v>8.5</v>
      </c>
      <c r="K51" s="53">
        <v>18</v>
      </c>
      <c r="L51" s="53">
        <v>18.75</v>
      </c>
      <c r="M51" s="53"/>
      <c r="N51" s="53">
        <f t="shared" si="7"/>
        <v>18.375</v>
      </c>
      <c r="O51" s="54" t="s">
        <v>20</v>
      </c>
    </row>
    <row r="52" customFormat="1" customHeight="1" spans="1:15">
      <c r="A52" s="24">
        <v>46</v>
      </c>
      <c r="B52" s="32" t="s">
        <v>98</v>
      </c>
      <c r="C52" s="41">
        <v>34246</v>
      </c>
      <c r="D52" s="34">
        <v>2018</v>
      </c>
      <c r="E52" s="34" t="s">
        <v>99</v>
      </c>
      <c r="F52" s="36" t="s">
        <v>100</v>
      </c>
      <c r="G52" s="29">
        <v>9.5</v>
      </c>
      <c r="H52" s="30">
        <v>9</v>
      </c>
      <c r="I52" s="53"/>
      <c r="J52" s="53">
        <f t="shared" si="8"/>
        <v>9.25</v>
      </c>
      <c r="K52" s="53">
        <v>18</v>
      </c>
      <c r="L52" s="53">
        <v>18.25</v>
      </c>
      <c r="M52" s="53"/>
      <c r="N52" s="53">
        <f t="shared" si="7"/>
        <v>18.125</v>
      </c>
      <c r="O52" s="54" t="s">
        <v>20</v>
      </c>
    </row>
    <row r="53" customFormat="1" customHeight="1" spans="1:15">
      <c r="A53" s="24">
        <v>47</v>
      </c>
      <c r="B53" s="32" t="s">
        <v>101</v>
      </c>
      <c r="C53" s="41">
        <v>34667</v>
      </c>
      <c r="D53" s="34">
        <v>2021</v>
      </c>
      <c r="E53" s="34" t="s">
        <v>22</v>
      </c>
      <c r="F53" s="36" t="s">
        <v>44</v>
      </c>
      <c r="G53" s="29">
        <v>8.5</v>
      </c>
      <c r="H53" s="30">
        <v>9</v>
      </c>
      <c r="I53" s="53"/>
      <c r="J53" s="53">
        <f t="shared" si="8"/>
        <v>8.75</v>
      </c>
      <c r="K53" s="53">
        <v>18</v>
      </c>
      <c r="L53" s="53">
        <v>18</v>
      </c>
      <c r="M53" s="53"/>
      <c r="N53" s="53">
        <f t="shared" si="7"/>
        <v>18</v>
      </c>
      <c r="O53" s="54" t="s">
        <v>20</v>
      </c>
    </row>
    <row r="54" customFormat="1" customHeight="1" spans="1:15">
      <c r="A54" s="24">
        <v>48</v>
      </c>
      <c r="B54" s="32" t="s">
        <v>102</v>
      </c>
      <c r="C54" s="41">
        <v>32195</v>
      </c>
      <c r="D54" s="34">
        <v>2023</v>
      </c>
      <c r="E54" s="34" t="s">
        <v>49</v>
      </c>
      <c r="F54" s="36" t="s">
        <v>44</v>
      </c>
      <c r="G54" s="29">
        <v>8.75</v>
      </c>
      <c r="H54" s="30">
        <v>9</v>
      </c>
      <c r="I54" s="53"/>
      <c r="J54" s="53">
        <f t="shared" si="8"/>
        <v>8.875</v>
      </c>
      <c r="K54" s="53">
        <v>18</v>
      </c>
      <c r="L54" s="53">
        <v>18.25</v>
      </c>
      <c r="M54" s="53"/>
      <c r="N54" s="53">
        <f t="shared" si="7"/>
        <v>18.125</v>
      </c>
      <c r="O54" s="54" t="s">
        <v>20</v>
      </c>
    </row>
    <row r="55" customFormat="1" customHeight="1" spans="1:15">
      <c r="A55" s="24">
        <v>49</v>
      </c>
      <c r="B55" s="32" t="s">
        <v>103</v>
      </c>
      <c r="C55" s="41">
        <v>32368</v>
      </c>
      <c r="D55" s="34">
        <v>2011</v>
      </c>
      <c r="E55" s="34" t="s">
        <v>49</v>
      </c>
      <c r="F55" s="36" t="s">
        <v>44</v>
      </c>
      <c r="G55" s="29">
        <v>8.25</v>
      </c>
      <c r="H55" s="30">
        <v>8.75</v>
      </c>
      <c r="I55" s="53"/>
      <c r="J55" s="53">
        <f t="shared" si="8"/>
        <v>8.5</v>
      </c>
      <c r="K55" s="53">
        <v>18.25</v>
      </c>
      <c r="L55" s="53">
        <v>18.25</v>
      </c>
      <c r="M55" s="53"/>
      <c r="N55" s="53">
        <f t="shared" si="7"/>
        <v>18.25</v>
      </c>
      <c r="O55" s="54" t="s">
        <v>20</v>
      </c>
    </row>
    <row r="56" customFormat="1" customHeight="1" spans="1:15">
      <c r="A56" s="24">
        <v>50</v>
      </c>
      <c r="B56" s="32" t="s">
        <v>104</v>
      </c>
      <c r="C56" s="41">
        <v>28916</v>
      </c>
      <c r="D56" s="34">
        <v>2025</v>
      </c>
      <c r="E56" s="34" t="s">
        <v>52</v>
      </c>
      <c r="F56" s="36" t="s">
        <v>28</v>
      </c>
      <c r="G56" s="43"/>
      <c r="H56" s="44"/>
      <c r="I56" s="55"/>
      <c r="J56" s="55"/>
      <c r="K56" s="55"/>
      <c r="L56" s="55"/>
      <c r="M56" s="55"/>
      <c r="N56" s="56" t="s">
        <v>105</v>
      </c>
      <c r="O56" s="54" t="s">
        <v>20</v>
      </c>
    </row>
    <row r="57" customFormat="1" customHeight="1" spans="1:15">
      <c r="A57" s="24">
        <v>51</v>
      </c>
      <c r="B57" s="32" t="s">
        <v>106</v>
      </c>
      <c r="C57" s="41">
        <v>30152</v>
      </c>
      <c r="D57" s="34">
        <v>2003</v>
      </c>
      <c r="E57" s="34" t="s">
        <v>99</v>
      </c>
      <c r="F57" s="36" t="s">
        <v>100</v>
      </c>
      <c r="G57" s="43"/>
      <c r="H57" s="45"/>
      <c r="I57" s="55"/>
      <c r="J57" s="55"/>
      <c r="K57" s="55"/>
      <c r="L57" s="55"/>
      <c r="M57" s="55"/>
      <c r="N57" s="56" t="s">
        <v>105</v>
      </c>
      <c r="O57" s="54" t="s">
        <v>20</v>
      </c>
    </row>
    <row r="58" customFormat="1" customHeight="1" spans="1:15">
      <c r="A58" s="24">
        <v>52</v>
      </c>
      <c r="B58" s="32" t="s">
        <v>107</v>
      </c>
      <c r="C58" s="41">
        <v>34866</v>
      </c>
      <c r="D58" s="34">
        <v>2021</v>
      </c>
      <c r="E58" s="34" t="s">
        <v>22</v>
      </c>
      <c r="F58" s="36" t="s">
        <v>44</v>
      </c>
      <c r="G58" s="43"/>
      <c r="H58" s="45"/>
      <c r="I58" s="55"/>
      <c r="J58" s="55"/>
      <c r="K58" s="55"/>
      <c r="L58" s="55"/>
      <c r="M58" s="55"/>
      <c r="N58" s="56" t="s">
        <v>105</v>
      </c>
      <c r="O58" s="54" t="s">
        <v>20</v>
      </c>
    </row>
    <row r="59" customFormat="1" customHeight="1" spans="1:15">
      <c r="A59" s="24">
        <v>53</v>
      </c>
      <c r="B59" s="32" t="s">
        <v>108</v>
      </c>
      <c r="C59" s="41">
        <v>33048</v>
      </c>
      <c r="D59" s="34">
        <v>2020</v>
      </c>
      <c r="E59" s="34" t="s">
        <v>22</v>
      </c>
      <c r="F59" s="36" t="s">
        <v>70</v>
      </c>
      <c r="G59" s="43"/>
      <c r="H59" s="45"/>
      <c r="I59" s="55"/>
      <c r="J59" s="55"/>
      <c r="K59" s="55"/>
      <c r="L59" s="55"/>
      <c r="M59" s="55"/>
      <c r="N59" s="56" t="s">
        <v>105</v>
      </c>
      <c r="O59" s="54" t="s">
        <v>20</v>
      </c>
    </row>
    <row r="60" customFormat="1" customHeight="1" spans="1:15">
      <c r="A60" s="24">
        <v>54</v>
      </c>
      <c r="B60" s="32" t="s">
        <v>109</v>
      </c>
      <c r="C60" s="41">
        <v>29180</v>
      </c>
      <c r="D60" s="34">
        <v>1999</v>
      </c>
      <c r="E60" s="34" t="s">
        <v>67</v>
      </c>
      <c r="F60" s="36" t="s">
        <v>40</v>
      </c>
      <c r="G60" s="43"/>
      <c r="H60" s="45"/>
      <c r="I60" s="55"/>
      <c r="J60" s="55"/>
      <c r="K60" s="55"/>
      <c r="L60" s="55"/>
      <c r="M60" s="55"/>
      <c r="N60" s="57" t="s">
        <v>105</v>
      </c>
      <c r="O60" s="54" t="s">
        <v>20</v>
      </c>
    </row>
    <row r="61" customFormat="1" customHeight="1" spans="1:15">
      <c r="A61" s="24">
        <v>55</v>
      </c>
      <c r="B61" s="32" t="s">
        <v>110</v>
      </c>
      <c r="C61" s="41">
        <v>30209</v>
      </c>
      <c r="D61" s="34">
        <v>2004</v>
      </c>
      <c r="E61" s="34" t="s">
        <v>62</v>
      </c>
      <c r="F61" s="36" t="s">
        <v>111</v>
      </c>
      <c r="G61" s="43"/>
      <c r="H61" s="45"/>
      <c r="I61" s="55"/>
      <c r="J61" s="55"/>
      <c r="K61" s="55"/>
      <c r="L61" s="55"/>
      <c r="M61" s="55"/>
      <c r="N61" s="56" t="s">
        <v>105</v>
      </c>
      <c r="O61" s="54" t="s">
        <v>20</v>
      </c>
    </row>
    <row r="62" customFormat="1" customHeight="1" spans="1:15">
      <c r="A62" s="24">
        <v>56</v>
      </c>
      <c r="B62" s="32" t="s">
        <v>112</v>
      </c>
      <c r="C62" s="41">
        <v>32157</v>
      </c>
      <c r="D62" s="34">
        <v>2009</v>
      </c>
      <c r="E62" s="34" t="s">
        <v>43</v>
      </c>
      <c r="F62" s="36" t="s">
        <v>44</v>
      </c>
      <c r="G62" s="43"/>
      <c r="H62" s="45"/>
      <c r="I62" s="55"/>
      <c r="J62" s="55"/>
      <c r="K62" s="55"/>
      <c r="L62" s="55"/>
      <c r="M62" s="55"/>
      <c r="N62" s="56" t="s">
        <v>105</v>
      </c>
      <c r="O62" s="54" t="s">
        <v>20</v>
      </c>
    </row>
    <row r="63" customFormat="1" customHeight="1" spans="1:15">
      <c r="A63" s="28">
        <v>57</v>
      </c>
      <c r="B63" s="32" t="s">
        <v>113</v>
      </c>
      <c r="C63" s="41">
        <v>30804</v>
      </c>
      <c r="D63" s="34">
        <v>2006</v>
      </c>
      <c r="E63" s="34" t="s">
        <v>72</v>
      </c>
      <c r="F63" s="36" t="s">
        <v>73</v>
      </c>
      <c r="G63" s="43"/>
      <c r="H63" s="45"/>
      <c r="I63" s="58"/>
      <c r="J63" s="58"/>
      <c r="K63" s="58"/>
      <c r="L63" s="58"/>
      <c r="M63" s="58"/>
      <c r="N63" s="59" t="s">
        <v>105</v>
      </c>
      <c r="O63" s="60" t="s">
        <v>20</v>
      </c>
    </row>
    <row r="64" customFormat="1" customHeight="1" spans="1:15">
      <c r="A64" s="24">
        <v>58</v>
      </c>
      <c r="B64" s="32" t="s">
        <v>114</v>
      </c>
      <c r="C64" s="41">
        <v>29609</v>
      </c>
      <c r="D64" s="34">
        <v>2005</v>
      </c>
      <c r="E64" s="34" t="s">
        <v>115</v>
      </c>
      <c r="F64" s="36" t="s">
        <v>50</v>
      </c>
      <c r="G64" s="43"/>
      <c r="H64" s="45"/>
      <c r="I64" s="55"/>
      <c r="J64" s="55"/>
      <c r="K64" s="55"/>
      <c r="L64" s="55"/>
      <c r="M64" s="55"/>
      <c r="N64" s="56" t="s">
        <v>105</v>
      </c>
      <c r="O64" s="54" t="s">
        <v>20</v>
      </c>
    </row>
    <row r="65" customFormat="1" customHeight="1" spans="1:15">
      <c r="A65" s="24">
        <v>59</v>
      </c>
      <c r="B65" s="32" t="s">
        <v>116</v>
      </c>
      <c r="C65" s="41">
        <v>32382</v>
      </c>
      <c r="D65" s="34">
        <v>2022</v>
      </c>
      <c r="E65" s="34" t="s">
        <v>117</v>
      </c>
      <c r="F65" s="36" t="s">
        <v>70</v>
      </c>
      <c r="G65" s="43"/>
      <c r="H65" s="61"/>
      <c r="I65" s="55"/>
      <c r="J65" s="55"/>
      <c r="K65" s="55"/>
      <c r="L65" s="55"/>
      <c r="M65" s="55"/>
      <c r="N65" s="56" t="s">
        <v>105</v>
      </c>
      <c r="O65" s="54" t="s">
        <v>20</v>
      </c>
    </row>
    <row r="66" customFormat="1" customHeight="1" spans="1:15">
      <c r="A66" s="24">
        <v>60</v>
      </c>
      <c r="B66" s="32" t="s">
        <v>118</v>
      </c>
      <c r="C66" s="41">
        <v>34498</v>
      </c>
      <c r="D66" s="34">
        <v>2023</v>
      </c>
      <c r="E66" s="34" t="s">
        <v>52</v>
      </c>
      <c r="F66" s="36" t="s">
        <v>44</v>
      </c>
      <c r="G66" s="43"/>
      <c r="H66" s="27"/>
      <c r="I66" s="55"/>
      <c r="J66" s="55"/>
      <c r="K66" s="55"/>
      <c r="L66" s="55"/>
      <c r="M66" s="55"/>
      <c r="N66" s="56" t="s">
        <v>105</v>
      </c>
      <c r="O66" s="54" t="s">
        <v>20</v>
      </c>
    </row>
    <row r="67" customFormat="1" customHeight="1" spans="1:15">
      <c r="A67" s="24">
        <v>61</v>
      </c>
      <c r="B67" s="37" t="s">
        <v>119</v>
      </c>
      <c r="C67" s="41">
        <v>32370</v>
      </c>
      <c r="D67" s="34">
        <v>2023</v>
      </c>
      <c r="E67" s="34" t="s">
        <v>120</v>
      </c>
      <c r="F67" s="36" t="s">
        <v>44</v>
      </c>
      <c r="G67" s="62"/>
      <c r="H67" s="45"/>
      <c r="I67" s="55"/>
      <c r="J67" s="55"/>
      <c r="K67" s="55"/>
      <c r="L67" s="55"/>
      <c r="M67" s="55"/>
      <c r="N67" s="56" t="s">
        <v>105</v>
      </c>
      <c r="O67" s="54" t="s">
        <v>20</v>
      </c>
    </row>
    <row r="68" customFormat="1" customHeight="1" spans="1:15">
      <c r="A68" s="24">
        <v>62</v>
      </c>
      <c r="B68" s="32" t="s">
        <v>121</v>
      </c>
      <c r="C68" s="41">
        <v>31891</v>
      </c>
      <c r="D68" s="34">
        <v>2011</v>
      </c>
      <c r="E68" s="34" t="s">
        <v>122</v>
      </c>
      <c r="F68" s="36" t="s">
        <v>35</v>
      </c>
      <c r="G68" s="43"/>
      <c r="H68" s="45"/>
      <c r="I68" s="55"/>
      <c r="J68" s="55"/>
      <c r="K68" s="55"/>
      <c r="L68" s="55"/>
      <c r="M68" s="55"/>
      <c r="N68" s="56" t="s">
        <v>105</v>
      </c>
      <c r="O68" s="54" t="s">
        <v>20</v>
      </c>
    </row>
    <row r="69" customHeight="1" spans="1:15">
      <c r="A69" s="24">
        <v>63</v>
      </c>
      <c r="B69" s="63" t="s">
        <v>123</v>
      </c>
      <c r="C69" s="64">
        <v>28326</v>
      </c>
      <c r="D69" s="65">
        <v>1999</v>
      </c>
      <c r="E69" s="65" t="s">
        <v>25</v>
      </c>
      <c r="F69" s="66" t="s">
        <v>124</v>
      </c>
      <c r="G69" s="29">
        <v>9</v>
      </c>
      <c r="H69" s="30">
        <v>9</v>
      </c>
      <c r="I69" s="53"/>
      <c r="J69" s="53">
        <f t="shared" ref="J69:J75" si="9">(G69+H69)/2</f>
        <v>9</v>
      </c>
      <c r="K69" s="53">
        <v>19</v>
      </c>
      <c r="L69" s="53">
        <v>19</v>
      </c>
      <c r="M69" s="53"/>
      <c r="N69" s="53">
        <f t="shared" ref="N69:N75" si="10">(K69+L69)/2</f>
        <v>19</v>
      </c>
      <c r="O69" s="54" t="s">
        <v>125</v>
      </c>
    </row>
    <row r="70" customFormat="1" customHeight="1" spans="1:15">
      <c r="A70" s="24">
        <v>64</v>
      </c>
      <c r="B70" s="32" t="s">
        <v>75</v>
      </c>
      <c r="C70" s="33">
        <v>34112</v>
      </c>
      <c r="D70" s="34">
        <v>2023</v>
      </c>
      <c r="E70" s="34" t="s">
        <v>25</v>
      </c>
      <c r="F70" s="36" t="s">
        <v>124</v>
      </c>
      <c r="G70" s="29">
        <v>9.25</v>
      </c>
      <c r="H70" s="30">
        <v>9</v>
      </c>
      <c r="I70" s="53"/>
      <c r="J70" s="53">
        <f t="shared" si="9"/>
        <v>9.125</v>
      </c>
      <c r="K70" s="53">
        <v>18.75</v>
      </c>
      <c r="L70" s="53">
        <v>18.5</v>
      </c>
      <c r="M70" s="53"/>
      <c r="N70" s="53">
        <f t="shared" si="10"/>
        <v>18.625</v>
      </c>
      <c r="O70" s="54" t="s">
        <v>125</v>
      </c>
    </row>
    <row r="71" customFormat="1" customHeight="1" spans="1:15">
      <c r="A71" s="24">
        <v>65</v>
      </c>
      <c r="B71" s="32" t="s">
        <v>126</v>
      </c>
      <c r="C71" s="33">
        <v>29011</v>
      </c>
      <c r="D71" s="34">
        <v>2002</v>
      </c>
      <c r="E71" s="34" t="s">
        <v>22</v>
      </c>
      <c r="F71" s="36" t="s">
        <v>124</v>
      </c>
      <c r="G71" s="29">
        <v>9.5</v>
      </c>
      <c r="H71" s="30">
        <v>9.5</v>
      </c>
      <c r="I71" s="53"/>
      <c r="J71" s="53">
        <f t="shared" si="9"/>
        <v>9.5</v>
      </c>
      <c r="K71" s="53">
        <v>19.5</v>
      </c>
      <c r="L71" s="53">
        <v>19.5</v>
      </c>
      <c r="M71" s="53"/>
      <c r="N71" s="53">
        <f t="shared" si="10"/>
        <v>19.5</v>
      </c>
      <c r="O71" s="54" t="s">
        <v>125</v>
      </c>
    </row>
    <row r="72" customFormat="1" customHeight="1" spans="1:15">
      <c r="A72" s="24">
        <v>66</v>
      </c>
      <c r="B72" s="40" t="s">
        <v>127</v>
      </c>
      <c r="C72" s="33">
        <v>28196</v>
      </c>
      <c r="D72" s="42">
        <v>1999</v>
      </c>
      <c r="E72" s="42" t="s">
        <v>67</v>
      </c>
      <c r="F72" s="35" t="s">
        <v>124</v>
      </c>
      <c r="G72" s="29">
        <v>9.25</v>
      </c>
      <c r="H72" s="30">
        <v>9.25</v>
      </c>
      <c r="I72" s="53"/>
      <c r="J72" s="53">
        <f t="shared" si="9"/>
        <v>9.25</v>
      </c>
      <c r="K72" s="53">
        <v>19.25</v>
      </c>
      <c r="L72" s="53">
        <v>19.5</v>
      </c>
      <c r="M72" s="53"/>
      <c r="N72" s="53">
        <f t="shared" si="10"/>
        <v>19.375</v>
      </c>
      <c r="O72" s="54" t="s">
        <v>125</v>
      </c>
    </row>
    <row r="73" customFormat="1" customHeight="1" spans="1:15">
      <c r="A73" s="24">
        <v>67</v>
      </c>
      <c r="B73" s="67" t="s">
        <v>128</v>
      </c>
      <c r="C73" s="33">
        <v>30239</v>
      </c>
      <c r="D73" s="38">
        <v>2005</v>
      </c>
      <c r="E73" s="34" t="s">
        <v>62</v>
      </c>
      <c r="F73" s="39" t="s">
        <v>124</v>
      </c>
      <c r="G73" s="29">
        <v>9.5</v>
      </c>
      <c r="H73" s="30">
        <v>9.5</v>
      </c>
      <c r="I73" s="53"/>
      <c r="J73" s="53">
        <f t="shared" si="9"/>
        <v>9.5</v>
      </c>
      <c r="K73" s="53">
        <v>18</v>
      </c>
      <c r="L73" s="53">
        <v>18.5</v>
      </c>
      <c r="M73" s="53"/>
      <c r="N73" s="53">
        <f t="shared" si="10"/>
        <v>18.25</v>
      </c>
      <c r="O73" s="54" t="s">
        <v>125</v>
      </c>
    </row>
    <row r="74" customFormat="1" customHeight="1" spans="1:15">
      <c r="A74" s="24">
        <v>68</v>
      </c>
      <c r="B74" s="67" t="s">
        <v>129</v>
      </c>
      <c r="C74" s="33">
        <v>29808</v>
      </c>
      <c r="D74" s="38">
        <v>2003</v>
      </c>
      <c r="E74" s="34" t="s">
        <v>62</v>
      </c>
      <c r="F74" s="36" t="s">
        <v>124</v>
      </c>
      <c r="G74" s="29">
        <v>9</v>
      </c>
      <c r="H74" s="30">
        <v>9</v>
      </c>
      <c r="I74" s="53"/>
      <c r="J74" s="53">
        <f t="shared" si="9"/>
        <v>9</v>
      </c>
      <c r="K74" s="53">
        <v>18.75</v>
      </c>
      <c r="L74" s="53">
        <v>19</v>
      </c>
      <c r="M74" s="53"/>
      <c r="N74" s="53">
        <f t="shared" si="10"/>
        <v>18.875</v>
      </c>
      <c r="O74" s="54" t="s">
        <v>125</v>
      </c>
    </row>
    <row r="75" customFormat="1" customHeight="1" spans="1:15">
      <c r="A75" s="24">
        <v>69</v>
      </c>
      <c r="B75" s="32" t="s">
        <v>130</v>
      </c>
      <c r="C75" s="41">
        <v>30364</v>
      </c>
      <c r="D75" s="34">
        <v>2008</v>
      </c>
      <c r="E75" s="34" t="s">
        <v>56</v>
      </c>
      <c r="F75" s="36" t="s">
        <v>124</v>
      </c>
      <c r="G75" s="29">
        <v>9</v>
      </c>
      <c r="H75" s="30">
        <v>9</v>
      </c>
      <c r="I75" s="53"/>
      <c r="J75" s="53">
        <f t="shared" si="9"/>
        <v>9</v>
      </c>
      <c r="K75" s="53">
        <v>18</v>
      </c>
      <c r="L75" s="53">
        <v>18</v>
      </c>
      <c r="M75" s="53"/>
      <c r="N75" s="53">
        <f t="shared" si="10"/>
        <v>18</v>
      </c>
      <c r="O75" s="54" t="s">
        <v>125</v>
      </c>
    </row>
    <row r="76" customHeight="1" spans="1:15">
      <c r="A76" s="24">
        <v>70</v>
      </c>
      <c r="B76" s="37" t="s">
        <v>131</v>
      </c>
      <c r="C76" s="41">
        <v>28440</v>
      </c>
      <c r="D76" s="38">
        <v>2001</v>
      </c>
      <c r="E76" s="34" t="s">
        <v>58</v>
      </c>
      <c r="F76" s="36" t="s">
        <v>132</v>
      </c>
      <c r="G76" s="29">
        <v>9.25</v>
      </c>
      <c r="H76" s="30">
        <v>9.5</v>
      </c>
      <c r="I76" s="53"/>
      <c r="J76" s="53">
        <f t="shared" ref="J76:J81" si="11">(G76+H76)/2</f>
        <v>9.375</v>
      </c>
      <c r="K76" s="53">
        <v>19</v>
      </c>
      <c r="L76" s="53">
        <v>19.25</v>
      </c>
      <c r="M76" s="53"/>
      <c r="N76" s="53">
        <f t="shared" si="4"/>
        <v>19.125</v>
      </c>
      <c r="O76" s="54" t="s">
        <v>125</v>
      </c>
    </row>
    <row r="77" customHeight="1" spans="1:15">
      <c r="A77" s="24">
        <v>71</v>
      </c>
      <c r="B77" s="37" t="s">
        <v>133</v>
      </c>
      <c r="C77" s="41">
        <v>29866</v>
      </c>
      <c r="D77" s="38">
        <v>2005</v>
      </c>
      <c r="E77" s="34" t="s">
        <v>94</v>
      </c>
      <c r="F77" s="36" t="s">
        <v>124</v>
      </c>
      <c r="G77" s="29">
        <v>9.5</v>
      </c>
      <c r="H77" s="30">
        <v>9.5</v>
      </c>
      <c r="I77" s="53"/>
      <c r="J77" s="53">
        <f t="shared" si="11"/>
        <v>9.5</v>
      </c>
      <c r="K77" s="53">
        <v>19.25</v>
      </c>
      <c r="L77" s="53">
        <v>19</v>
      </c>
      <c r="M77" s="53"/>
      <c r="N77" s="53">
        <f t="shared" si="4"/>
        <v>19.125</v>
      </c>
      <c r="O77" s="54" t="s">
        <v>125</v>
      </c>
    </row>
    <row r="78" customHeight="1" spans="1:15">
      <c r="A78" s="24">
        <v>72</v>
      </c>
      <c r="B78" s="32" t="s">
        <v>134</v>
      </c>
      <c r="C78" s="41">
        <v>30312</v>
      </c>
      <c r="D78" s="34">
        <v>2005</v>
      </c>
      <c r="E78" s="34" t="s">
        <v>135</v>
      </c>
      <c r="F78" s="68" t="s">
        <v>124</v>
      </c>
      <c r="G78" s="29">
        <v>9.25</v>
      </c>
      <c r="H78" s="30">
        <v>9.25</v>
      </c>
      <c r="I78" s="53"/>
      <c r="J78" s="53">
        <f t="shared" si="11"/>
        <v>9.25</v>
      </c>
      <c r="K78" s="53">
        <v>19.25</v>
      </c>
      <c r="L78" s="53">
        <v>19</v>
      </c>
      <c r="M78" s="53"/>
      <c r="N78" s="53">
        <f t="shared" si="4"/>
        <v>19.125</v>
      </c>
      <c r="O78" s="54" t="s">
        <v>125</v>
      </c>
    </row>
    <row r="79" customHeight="1" spans="1:15">
      <c r="A79" s="24">
        <v>73</v>
      </c>
      <c r="B79" s="32" t="s">
        <v>136</v>
      </c>
      <c r="C79" s="41">
        <v>34133</v>
      </c>
      <c r="D79" s="34">
        <v>2021</v>
      </c>
      <c r="E79" s="34" t="s">
        <v>117</v>
      </c>
      <c r="F79" s="36" t="s">
        <v>124</v>
      </c>
      <c r="G79" s="29">
        <v>9</v>
      </c>
      <c r="H79" s="30">
        <v>9</v>
      </c>
      <c r="I79" s="53"/>
      <c r="J79" s="53">
        <f t="shared" si="11"/>
        <v>9</v>
      </c>
      <c r="K79" s="53">
        <v>19.25</v>
      </c>
      <c r="L79" s="53">
        <v>19.25</v>
      </c>
      <c r="M79" s="53"/>
      <c r="N79" s="53">
        <f t="shared" si="4"/>
        <v>19.25</v>
      </c>
      <c r="O79" s="54" t="s">
        <v>125</v>
      </c>
    </row>
    <row r="80" customFormat="1" customHeight="1" spans="1:15">
      <c r="A80" s="24">
        <v>74</v>
      </c>
      <c r="B80" s="37" t="s">
        <v>137</v>
      </c>
      <c r="C80" s="41">
        <v>30671</v>
      </c>
      <c r="D80" s="34">
        <v>2005</v>
      </c>
      <c r="E80" s="34" t="s">
        <v>99</v>
      </c>
      <c r="F80" s="36" t="s">
        <v>124</v>
      </c>
      <c r="G80" s="29">
        <v>9.5</v>
      </c>
      <c r="H80" s="30">
        <v>9.5</v>
      </c>
      <c r="I80" s="53"/>
      <c r="J80" s="53">
        <f t="shared" si="11"/>
        <v>9.5</v>
      </c>
      <c r="K80" s="53">
        <v>19.25</v>
      </c>
      <c r="L80" s="53">
        <v>19.25</v>
      </c>
      <c r="M80" s="53"/>
      <c r="N80" s="53">
        <f t="shared" si="4"/>
        <v>19.25</v>
      </c>
      <c r="O80" s="54" t="s">
        <v>125</v>
      </c>
    </row>
    <row r="81" customHeight="1" spans="1:15">
      <c r="A81" s="24">
        <v>75</v>
      </c>
      <c r="B81" s="37" t="s">
        <v>138</v>
      </c>
      <c r="C81" s="41">
        <v>31851</v>
      </c>
      <c r="D81" s="38">
        <v>2021</v>
      </c>
      <c r="E81" s="34" t="s">
        <v>94</v>
      </c>
      <c r="F81" s="36" t="s">
        <v>139</v>
      </c>
      <c r="G81" s="29">
        <v>8.75</v>
      </c>
      <c r="H81" s="30">
        <v>8.75</v>
      </c>
      <c r="I81" s="53"/>
      <c r="J81" s="53">
        <f t="shared" si="11"/>
        <v>8.75</v>
      </c>
      <c r="K81" s="53">
        <v>18.75</v>
      </c>
      <c r="L81" s="53">
        <v>18.75</v>
      </c>
      <c r="M81" s="53"/>
      <c r="N81" s="53">
        <f t="shared" si="4"/>
        <v>18.75</v>
      </c>
      <c r="O81" s="54" t="s">
        <v>125</v>
      </c>
    </row>
    <row r="82" customHeight="1"/>
    <row r="83" customHeight="1" spans="1:2">
      <c r="A83" s="17" t="s">
        <v>140</v>
      </c>
      <c r="B83" s="17"/>
    </row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/>
    <row r="130" customHeight="1"/>
    <row r="131" customHeight="1"/>
    <row r="132" customHeight="1"/>
    <row r="133" customHeight="1"/>
    <row r="134" customHeight="1"/>
    <row r="135" customHeight="1"/>
    <row r="136" customHeight="1"/>
    <row r="137" customHeight="1"/>
    <row r="138" customHeight="1"/>
    <row r="139" customHeight="1"/>
    <row r="140" customHeight="1"/>
    <row r="141" customHeight="1"/>
    <row r="142" customHeight="1"/>
    <row r="143" customHeight="1"/>
    <row r="144" customHeight="1"/>
    <row r="145" customHeight="1"/>
    <row r="146" customHeight="1"/>
    <row r="147" customHeight="1"/>
    <row r="148" customHeight="1"/>
    <row r="149" customHeight="1"/>
    <row r="150" customHeight="1"/>
    <row r="151" customHeight="1"/>
    <row r="152" customHeight="1"/>
    <row r="153" customHeight="1"/>
    <row r="154" customHeight="1"/>
    <row r="155" customHeight="1"/>
    <row r="156" customHeight="1"/>
    <row r="157" customHeight="1"/>
    <row r="158" customHeight="1"/>
    <row r="159" customHeight="1"/>
    <row r="160" customHeight="1"/>
    <row r="161" customHeight="1"/>
    <row r="162" customHeight="1"/>
    <row r="163" customHeight="1"/>
    <row r="164" customHeight="1"/>
    <row r="165" customHeight="1"/>
    <row r="166" customHeight="1"/>
    <row r="167" customHeight="1"/>
    <row r="168" customHeight="1"/>
    <row r="169" customHeight="1"/>
    <row r="170" customHeight="1"/>
    <row r="171" customHeight="1"/>
    <row r="172" customHeight="1"/>
    <row r="173" customHeight="1"/>
    <row r="174" customHeight="1"/>
    <row r="175" customHeight="1"/>
    <row r="176" customHeight="1"/>
    <row r="177" customHeight="1"/>
    <row r="178" customHeight="1"/>
    <row r="179" customHeight="1"/>
    <row r="180" customHeight="1"/>
    <row r="181" customHeight="1"/>
    <row r="182" customHeight="1"/>
    <row r="183" customHeight="1"/>
    <row r="184" customHeight="1"/>
    <row r="185" customHeight="1"/>
    <row r="186" customHeight="1"/>
    <row r="187" customHeight="1"/>
    <row r="188" customHeight="1"/>
    <row r="189" customHeight="1"/>
    <row r="190" customHeight="1"/>
    <row r="191" customHeight="1"/>
    <row r="192" customHeight="1"/>
    <row r="193" customHeight="1"/>
    <row r="194" customHeight="1"/>
    <row r="195" customHeight="1"/>
    <row r="196" customHeight="1"/>
    <row r="197" customHeight="1"/>
    <row r="198" customHeight="1"/>
    <row r="199" customHeight="1"/>
    <row r="200" customHeight="1"/>
    <row r="201" customHeight="1"/>
    <row r="202" customHeight="1"/>
    <row r="203" customHeight="1"/>
    <row r="204" customHeight="1"/>
    <row r="205" customHeight="1"/>
    <row r="206" customHeight="1"/>
    <row r="207" customHeight="1"/>
    <row r="208" customHeight="1"/>
    <row r="209" customHeight="1"/>
    <row r="210" customHeight="1"/>
    <row r="211" customHeight="1"/>
    <row r="212" customHeight="1"/>
    <row r="213" customHeight="1"/>
    <row r="214" customHeight="1"/>
    <row r="215" customHeight="1"/>
    <row r="216" customHeight="1"/>
    <row r="217" customHeight="1"/>
    <row r="218" customHeight="1"/>
    <row r="219" customHeight="1"/>
    <row r="220" customHeight="1"/>
    <row r="221" customHeight="1"/>
    <row r="222" customHeight="1"/>
    <row r="223" customHeight="1"/>
    <row r="224" customHeight="1"/>
    <row r="225" customHeight="1"/>
    <row r="226" customHeight="1"/>
    <row r="227" customHeight="1"/>
    <row r="228" customHeight="1"/>
    <row r="229" customHeight="1"/>
    <row r="230" customHeight="1"/>
    <row r="231" customHeight="1"/>
    <row r="232" customHeight="1"/>
    <row r="233" customHeight="1"/>
    <row r="234" customHeight="1"/>
    <row r="235" customHeight="1"/>
    <row r="236" customHeight="1"/>
    <row r="237" customHeight="1"/>
    <row r="238" customHeight="1"/>
    <row r="239" customHeight="1"/>
    <row r="240" customHeight="1"/>
    <row r="241" customHeight="1"/>
    <row r="242" customHeight="1"/>
    <row r="243" customHeight="1"/>
    <row r="244" customHeight="1"/>
    <row r="245" customHeight="1"/>
    <row r="246" customHeight="1"/>
    <row r="247" customHeight="1"/>
    <row r="248" customHeight="1"/>
    <row r="249" customHeight="1"/>
    <row r="250" customHeight="1"/>
    <row r="251" customHeight="1"/>
    <row r="252" customHeight="1"/>
    <row r="253" customHeight="1"/>
    <row r="254" customHeight="1"/>
    <row r="255" customHeight="1"/>
    <row r="256" customHeight="1"/>
    <row r="257" customHeight="1"/>
    <row r="258" customHeight="1"/>
    <row r="259" customHeight="1"/>
    <row r="260" customHeight="1"/>
    <row r="261" customHeight="1"/>
    <row r="262" customHeight="1"/>
    <row r="263" customHeight="1"/>
    <row r="264" customHeight="1"/>
    <row r="265" customHeight="1"/>
    <row r="266" customHeight="1"/>
    <row r="267" customHeight="1"/>
    <row r="268" customHeight="1"/>
    <row r="269" customHeight="1"/>
    <row r="270" customHeight="1"/>
    <row r="271" customHeight="1"/>
    <row r="272" customHeight="1"/>
    <row r="273" customHeight="1"/>
    <row r="274" customHeight="1"/>
    <row r="275" customHeight="1"/>
    <row r="276" customHeight="1"/>
    <row r="277" customHeight="1"/>
    <row r="278" customHeight="1"/>
    <row r="279" customHeight="1"/>
    <row r="280" customHeight="1"/>
    <row r="281" customHeight="1"/>
    <row r="282" customHeight="1"/>
    <row r="283" customHeight="1"/>
    <row r="284" customHeight="1"/>
    <row r="285" customHeight="1"/>
    <row r="286" customHeight="1"/>
    <row r="287" customHeight="1"/>
    <row r="288" customHeight="1"/>
    <row r="289" customHeight="1"/>
    <row r="290" customHeight="1"/>
    <row r="291" customHeight="1"/>
    <row r="292" customHeight="1"/>
    <row r="293" customHeight="1"/>
    <row r="294" customHeight="1"/>
    <row r="295" customHeight="1"/>
    <row r="296" customHeight="1"/>
    <row r="297" customHeight="1"/>
    <row r="298" customHeight="1"/>
    <row r="299" customHeight="1"/>
    <row r="300" customHeight="1"/>
    <row r="301" customHeight="1"/>
    <row r="302" customHeight="1"/>
    <row r="303" customHeight="1"/>
    <row r="304" customHeight="1"/>
    <row r="305" customHeight="1"/>
    <row r="306" customHeight="1"/>
    <row r="307" customHeight="1"/>
    <row r="308" customHeight="1"/>
    <row r="309" customHeight="1"/>
    <row r="310" customHeight="1"/>
    <row r="311" customHeight="1"/>
    <row r="312" customHeight="1"/>
    <row r="313" customHeight="1"/>
    <row r="314" customHeight="1"/>
    <row r="315" customHeight="1"/>
    <row r="316" customHeight="1"/>
    <row r="317" customHeight="1"/>
    <row r="318" customHeight="1"/>
    <row r="319" customHeight="1"/>
    <row r="320" customHeight="1"/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</sheetData>
  <autoFilter ref="A5:O81">
    <extLst/>
  </autoFilter>
  <mergeCells count="16">
    <mergeCell ref="A1:O1"/>
    <mergeCell ref="A2:O2"/>
    <mergeCell ref="A3:O3"/>
    <mergeCell ref="A4:O4"/>
    <mergeCell ref="G5:I5"/>
    <mergeCell ref="K5:M5"/>
    <mergeCell ref="A83:B83"/>
    <mergeCell ref="A5:A6"/>
    <mergeCell ref="B5:B6"/>
    <mergeCell ref="C5:C6"/>
    <mergeCell ref="D5:D6"/>
    <mergeCell ref="E5:E6"/>
    <mergeCell ref="F5:F6"/>
    <mergeCell ref="J5:J6"/>
    <mergeCell ref="N5:N6"/>
    <mergeCell ref="O5:O6"/>
  </mergeCells>
  <pageMargins left="0.31" right="0.16" top="0.2" bottom="0.27" header="0.27" footer="0.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25" workbookViewId="0">
      <selection activeCell="A40" sqref="A40:B40"/>
    </sheetView>
  </sheetViews>
  <sheetFormatPr defaultColWidth="9" defaultRowHeight="15.75" outlineLevelCol="5"/>
  <cols>
    <col min="1" max="1" width="5.375" customWidth="1"/>
    <col min="2" max="2" width="24.125" customWidth="1"/>
    <col min="3" max="3" width="13.375" customWidth="1"/>
    <col min="4" max="4" width="21.75" customWidth="1"/>
    <col min="5" max="5" width="14.375" customWidth="1"/>
  </cols>
  <sheetData>
    <row r="1" ht="18.75" spans="2:6">
      <c r="B1" s="1" t="s">
        <v>141</v>
      </c>
      <c r="C1" s="1"/>
      <c r="D1" s="1"/>
      <c r="E1" s="1"/>
      <c r="F1" s="1"/>
    </row>
    <row r="2" ht="18.75" spans="2:6">
      <c r="B2" s="1" t="s">
        <v>142</v>
      </c>
      <c r="C2" s="1"/>
      <c r="D2" s="1"/>
      <c r="E2" s="1"/>
      <c r="F2" s="1"/>
    </row>
    <row r="3" ht="18.75" spans="2:6">
      <c r="B3" s="2" t="s">
        <v>143</v>
      </c>
      <c r="C3" s="2"/>
      <c r="D3" s="2"/>
      <c r="E3" s="2"/>
      <c r="F3" s="2"/>
    </row>
    <row r="4" ht="27" customHeight="1" spans="1:6">
      <c r="A4" s="3" t="s">
        <v>4</v>
      </c>
      <c r="B4" s="4" t="s">
        <v>5</v>
      </c>
      <c r="C4" s="4" t="s">
        <v>144</v>
      </c>
      <c r="D4" s="4" t="s">
        <v>8</v>
      </c>
      <c r="E4" s="4" t="s">
        <v>145</v>
      </c>
      <c r="F4" s="4" t="s">
        <v>13</v>
      </c>
    </row>
    <row r="5" ht="16.5" spans="1:6">
      <c r="A5" s="5">
        <v>1</v>
      </c>
      <c r="B5" s="6" t="s">
        <v>146</v>
      </c>
      <c r="C5" s="7" t="s">
        <v>147</v>
      </c>
      <c r="D5" s="6" t="s">
        <v>148</v>
      </c>
      <c r="E5" s="7" t="s">
        <v>149</v>
      </c>
      <c r="F5" s="8"/>
    </row>
    <row r="6" ht="17.25" spans="1:6">
      <c r="A6" s="5">
        <v>2</v>
      </c>
      <c r="B6" s="6" t="s">
        <v>150</v>
      </c>
      <c r="C6" s="7" t="s">
        <v>151</v>
      </c>
      <c r="D6" s="6" t="s">
        <v>67</v>
      </c>
      <c r="E6" s="7" t="s">
        <v>149</v>
      </c>
      <c r="F6" s="9"/>
    </row>
    <row r="7" ht="17.25" spans="1:6">
      <c r="A7" s="5">
        <v>3</v>
      </c>
      <c r="B7" s="6" t="s">
        <v>152</v>
      </c>
      <c r="C7" s="7" t="s">
        <v>151</v>
      </c>
      <c r="D7" s="6" t="s">
        <v>43</v>
      </c>
      <c r="E7" s="7" t="s">
        <v>149</v>
      </c>
      <c r="F7" s="9"/>
    </row>
    <row r="8" ht="16.5" spans="1:6">
      <c r="A8" s="5">
        <v>4</v>
      </c>
      <c r="B8" s="6" t="s">
        <v>153</v>
      </c>
      <c r="C8" s="7" t="s">
        <v>154</v>
      </c>
      <c r="D8" s="6" t="s">
        <v>43</v>
      </c>
      <c r="E8" s="10" t="s">
        <v>155</v>
      </c>
      <c r="F8" s="8"/>
    </row>
    <row r="9" ht="17.25" spans="1:6">
      <c r="A9" s="5">
        <v>5</v>
      </c>
      <c r="B9" s="11" t="s">
        <v>156</v>
      </c>
      <c r="C9" s="7" t="s">
        <v>151</v>
      </c>
      <c r="D9" s="6" t="s">
        <v>67</v>
      </c>
      <c r="E9" s="10"/>
      <c r="F9" s="9"/>
    </row>
    <row r="10" ht="17.25" spans="1:6">
      <c r="A10" s="5">
        <v>6</v>
      </c>
      <c r="B10" s="6" t="s">
        <v>157</v>
      </c>
      <c r="C10" s="7" t="s">
        <v>151</v>
      </c>
      <c r="D10" s="6" t="s">
        <v>67</v>
      </c>
      <c r="E10" s="10"/>
      <c r="F10" s="9"/>
    </row>
    <row r="11" ht="16.5" spans="1:6">
      <c r="A11" s="5">
        <v>7</v>
      </c>
      <c r="B11" s="6" t="s">
        <v>158</v>
      </c>
      <c r="C11" s="7" t="s">
        <v>151</v>
      </c>
      <c r="D11" s="6" t="s">
        <v>159</v>
      </c>
      <c r="E11" s="7" t="s">
        <v>33</v>
      </c>
      <c r="F11" s="8"/>
    </row>
    <row r="12" ht="17.25" spans="1:6">
      <c r="A12" s="5">
        <v>8</v>
      </c>
      <c r="B12" s="6" t="s">
        <v>160</v>
      </c>
      <c r="C12" s="7" t="s">
        <v>151</v>
      </c>
      <c r="D12" s="6" t="s">
        <v>161</v>
      </c>
      <c r="E12" s="7" t="s">
        <v>33</v>
      </c>
      <c r="F12" s="9"/>
    </row>
    <row r="13" ht="17.25" spans="1:6">
      <c r="A13" s="5">
        <v>9</v>
      </c>
      <c r="B13" s="6" t="s">
        <v>162</v>
      </c>
      <c r="C13" s="7" t="s">
        <v>151</v>
      </c>
      <c r="D13" s="6" t="s">
        <v>67</v>
      </c>
      <c r="E13" s="7" t="s">
        <v>33</v>
      </c>
      <c r="F13" s="9"/>
    </row>
    <row r="14" ht="16.5" spans="1:6">
      <c r="A14" s="5">
        <v>10</v>
      </c>
      <c r="B14" s="6" t="s">
        <v>163</v>
      </c>
      <c r="C14" s="7" t="s">
        <v>151</v>
      </c>
      <c r="D14" s="6" t="s">
        <v>67</v>
      </c>
      <c r="E14" s="10" t="s">
        <v>164</v>
      </c>
      <c r="F14" s="8"/>
    </row>
    <row r="15" ht="17.25" spans="1:6">
      <c r="A15" s="5">
        <v>11</v>
      </c>
      <c r="B15" s="6" t="s">
        <v>165</v>
      </c>
      <c r="C15" s="7" t="s">
        <v>151</v>
      </c>
      <c r="D15" s="6" t="s">
        <v>115</v>
      </c>
      <c r="E15" s="10"/>
      <c r="F15" s="9"/>
    </row>
    <row r="16" ht="17.25" spans="1:6">
      <c r="A16" s="5">
        <v>12</v>
      </c>
      <c r="B16" s="6" t="s">
        <v>166</v>
      </c>
      <c r="C16" s="7" t="s">
        <v>151</v>
      </c>
      <c r="D16" s="6" t="s">
        <v>117</v>
      </c>
      <c r="E16" s="10"/>
      <c r="F16" s="9"/>
    </row>
    <row r="17" ht="16.5" spans="1:6">
      <c r="A17" s="5">
        <v>13</v>
      </c>
      <c r="B17" s="6" t="s">
        <v>167</v>
      </c>
      <c r="C17" s="7" t="s">
        <v>151</v>
      </c>
      <c r="D17" s="6" t="s">
        <v>168</v>
      </c>
      <c r="E17" s="7" t="s">
        <v>50</v>
      </c>
      <c r="F17" s="8"/>
    </row>
    <row r="18" ht="17.25" spans="1:6">
      <c r="A18" s="5">
        <v>14</v>
      </c>
      <c r="B18" s="6" t="s">
        <v>169</v>
      </c>
      <c r="C18" s="7" t="s">
        <v>151</v>
      </c>
      <c r="D18" s="6" t="s">
        <v>170</v>
      </c>
      <c r="E18" s="7" t="s">
        <v>50</v>
      </c>
      <c r="F18" s="9"/>
    </row>
    <row r="19" ht="17.25" spans="1:6">
      <c r="A19" s="5">
        <v>15</v>
      </c>
      <c r="B19" s="6" t="s">
        <v>107</v>
      </c>
      <c r="C19" s="7" t="s">
        <v>151</v>
      </c>
      <c r="D19" s="6" t="s">
        <v>171</v>
      </c>
      <c r="E19" s="7" t="s">
        <v>50</v>
      </c>
      <c r="F19" s="9"/>
    </row>
    <row r="20" ht="16.5" spans="1:6">
      <c r="A20" s="5">
        <v>16</v>
      </c>
      <c r="B20" s="6" t="s">
        <v>172</v>
      </c>
      <c r="C20" s="7" t="s">
        <v>151</v>
      </c>
      <c r="D20" s="6" t="s">
        <v>173</v>
      </c>
      <c r="E20" s="7" t="s">
        <v>174</v>
      </c>
      <c r="F20" s="8"/>
    </row>
    <row r="21" ht="17.25" spans="1:6">
      <c r="A21" s="5">
        <v>17</v>
      </c>
      <c r="B21" s="6" t="s">
        <v>175</v>
      </c>
      <c r="C21" s="7" t="s">
        <v>147</v>
      </c>
      <c r="D21" s="6" t="s">
        <v>122</v>
      </c>
      <c r="E21" s="7" t="s">
        <v>174</v>
      </c>
      <c r="F21" s="9"/>
    </row>
    <row r="22" ht="17.25" spans="1:6">
      <c r="A22" s="5">
        <v>18</v>
      </c>
      <c r="B22" s="6" t="s">
        <v>109</v>
      </c>
      <c r="C22" s="7" t="s">
        <v>151</v>
      </c>
      <c r="D22" s="6" t="s">
        <v>67</v>
      </c>
      <c r="E22" s="7" t="s">
        <v>174</v>
      </c>
      <c r="F22" s="9"/>
    </row>
    <row r="23" ht="16.5" spans="1:6">
      <c r="A23" s="5">
        <v>19</v>
      </c>
      <c r="B23" s="6" t="s">
        <v>176</v>
      </c>
      <c r="C23" s="7" t="s">
        <v>151</v>
      </c>
      <c r="D23" s="6" t="s">
        <v>67</v>
      </c>
      <c r="E23" s="7" t="s">
        <v>35</v>
      </c>
      <c r="F23" s="8"/>
    </row>
    <row r="24" ht="17.25" spans="1:6">
      <c r="A24" s="5">
        <v>20</v>
      </c>
      <c r="B24" s="12" t="s">
        <v>177</v>
      </c>
      <c r="C24" s="7" t="s">
        <v>151</v>
      </c>
      <c r="D24" s="6" t="s">
        <v>122</v>
      </c>
      <c r="E24" s="7" t="s">
        <v>35</v>
      </c>
      <c r="F24" s="9"/>
    </row>
    <row r="25" ht="17.25" spans="1:6">
      <c r="A25" s="5">
        <v>21</v>
      </c>
      <c r="B25" s="13" t="s">
        <v>178</v>
      </c>
      <c r="C25" s="7" t="s">
        <v>151</v>
      </c>
      <c r="D25" s="6" t="s">
        <v>179</v>
      </c>
      <c r="E25" s="7" t="s">
        <v>35</v>
      </c>
      <c r="F25" s="9"/>
    </row>
    <row r="26" ht="16.5" spans="1:6">
      <c r="A26" s="5">
        <v>22</v>
      </c>
      <c r="B26" s="6" t="s">
        <v>180</v>
      </c>
      <c r="C26" s="7" t="s">
        <v>181</v>
      </c>
      <c r="D26" s="6" t="s">
        <v>117</v>
      </c>
      <c r="E26" s="7" t="s">
        <v>44</v>
      </c>
      <c r="F26" s="8"/>
    </row>
    <row r="27" ht="17.25" spans="1:6">
      <c r="A27" s="5">
        <v>23</v>
      </c>
      <c r="B27" s="6" t="s">
        <v>182</v>
      </c>
      <c r="C27" s="7" t="s">
        <v>181</v>
      </c>
      <c r="D27" s="6" t="s">
        <v>183</v>
      </c>
      <c r="E27" s="7" t="s">
        <v>44</v>
      </c>
      <c r="F27" s="9"/>
    </row>
    <row r="28" ht="16.5" spans="1:6">
      <c r="A28" s="5">
        <v>24</v>
      </c>
      <c r="B28" s="6" t="s">
        <v>184</v>
      </c>
      <c r="C28" s="7" t="s">
        <v>181</v>
      </c>
      <c r="D28" s="6" t="s">
        <v>52</v>
      </c>
      <c r="E28" s="7" t="s">
        <v>44</v>
      </c>
      <c r="F28" s="8"/>
    </row>
    <row r="29" ht="16.5" spans="1:6">
      <c r="A29" s="5">
        <v>25</v>
      </c>
      <c r="B29" s="14" t="s">
        <v>185</v>
      </c>
      <c r="C29" s="7" t="s">
        <v>181</v>
      </c>
      <c r="D29" s="6" t="s">
        <v>186</v>
      </c>
      <c r="E29" s="7" t="s">
        <v>44</v>
      </c>
      <c r="F29" s="13"/>
    </row>
    <row r="30" ht="16.5" spans="1:6">
      <c r="A30" s="5">
        <v>26</v>
      </c>
      <c r="B30" s="6" t="s">
        <v>187</v>
      </c>
      <c r="C30" s="7" t="s">
        <v>147</v>
      </c>
      <c r="D30" s="6" t="s">
        <v>67</v>
      </c>
      <c r="E30" s="7" t="s">
        <v>44</v>
      </c>
      <c r="F30" s="8"/>
    </row>
    <row r="31" ht="16.5" spans="1:6">
      <c r="A31" s="5">
        <v>27</v>
      </c>
      <c r="B31" s="15" t="s">
        <v>188</v>
      </c>
      <c r="C31" s="7" t="s">
        <v>154</v>
      </c>
      <c r="D31" s="6" t="s">
        <v>25</v>
      </c>
      <c r="E31" s="7" t="s">
        <v>44</v>
      </c>
      <c r="F31" s="13"/>
    </row>
    <row r="32" ht="16.5" spans="1:6">
      <c r="A32" s="5">
        <v>28</v>
      </c>
      <c r="B32" s="13" t="s">
        <v>189</v>
      </c>
      <c r="C32" s="7" t="s">
        <v>154</v>
      </c>
      <c r="D32" s="6" t="s">
        <v>47</v>
      </c>
      <c r="E32" s="7" t="s">
        <v>44</v>
      </c>
      <c r="F32" s="13"/>
    </row>
    <row r="33" ht="16.5" spans="1:6">
      <c r="A33" s="5">
        <v>29</v>
      </c>
      <c r="B33" s="13" t="s">
        <v>190</v>
      </c>
      <c r="C33" s="7" t="s">
        <v>154</v>
      </c>
      <c r="D33" s="6" t="s">
        <v>161</v>
      </c>
      <c r="E33" s="7" t="s">
        <v>44</v>
      </c>
      <c r="F33" s="13"/>
    </row>
    <row r="34" ht="16.5" spans="1:6">
      <c r="A34" s="5">
        <v>30</v>
      </c>
      <c r="B34" s="6" t="s">
        <v>191</v>
      </c>
      <c r="C34" s="7" t="s">
        <v>147</v>
      </c>
      <c r="D34" s="6" t="s">
        <v>168</v>
      </c>
      <c r="E34" s="10" t="s">
        <v>192</v>
      </c>
      <c r="F34" s="8"/>
    </row>
    <row r="35" ht="16.5" spans="1:6">
      <c r="A35" s="5">
        <v>31</v>
      </c>
      <c r="B35" s="11" t="s">
        <v>193</v>
      </c>
      <c r="C35" s="7" t="s">
        <v>151</v>
      </c>
      <c r="D35" s="6" t="s">
        <v>67</v>
      </c>
      <c r="E35" s="10"/>
      <c r="F35" s="13"/>
    </row>
    <row r="36" ht="16.5" spans="1:6">
      <c r="A36" s="5">
        <v>32</v>
      </c>
      <c r="B36" s="15" t="s">
        <v>194</v>
      </c>
      <c r="C36" s="7" t="s">
        <v>147</v>
      </c>
      <c r="D36" s="6" t="s">
        <v>171</v>
      </c>
      <c r="E36" s="10"/>
      <c r="F36" s="13"/>
    </row>
    <row r="37" ht="16.5" spans="1:6">
      <c r="A37" s="5">
        <v>33</v>
      </c>
      <c r="B37" s="11" t="s">
        <v>195</v>
      </c>
      <c r="C37" s="7" t="s">
        <v>154</v>
      </c>
      <c r="D37" s="6" t="s">
        <v>170</v>
      </c>
      <c r="E37" s="10"/>
      <c r="F37" s="8"/>
    </row>
    <row r="38" ht="17.25" spans="1:6">
      <c r="A38" s="5">
        <v>34</v>
      </c>
      <c r="B38" s="6" t="s">
        <v>196</v>
      </c>
      <c r="C38" s="7" t="s">
        <v>154</v>
      </c>
      <c r="D38" s="6" t="s">
        <v>115</v>
      </c>
      <c r="E38" s="10"/>
      <c r="F38" s="9"/>
    </row>
    <row r="39" ht="17.25" spans="1:6">
      <c r="A39" s="5">
        <v>35</v>
      </c>
      <c r="B39" s="16" t="s">
        <v>197</v>
      </c>
      <c r="C39" s="7" t="s">
        <v>154</v>
      </c>
      <c r="D39" s="6" t="s">
        <v>198</v>
      </c>
      <c r="E39" s="10"/>
      <c r="F39" s="9"/>
    </row>
    <row r="40" spans="1:2">
      <c r="A40" s="17" t="s">
        <v>199</v>
      </c>
      <c r="B40" s="17"/>
    </row>
  </sheetData>
  <mergeCells count="7">
    <mergeCell ref="B1:F1"/>
    <mergeCell ref="B2:F2"/>
    <mergeCell ref="B3:F3"/>
    <mergeCell ref="A40:B40"/>
    <mergeCell ref="E8:E10"/>
    <mergeCell ref="E14:E16"/>
    <mergeCell ref="E34:E39"/>
  </mergeCells>
  <pageMargins left="0.49" right="0.2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DS GV</vt:lpstr>
      <vt:lpstr>G. Khảo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2020-10-23T07:20:00Z</dcterms:created>
  <cp:lastPrinted>2023-11-28T00:32:00Z</cp:lastPrinted>
  <dcterms:modified xsi:type="dcterms:W3CDTF">2023-11-29T03:19:37Z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C4514F8DCF1E4BCFBF31BCA988AEAA27_13</vt:lpwstr>
  </property>
  <property fmtid="{D5CDD505-2E9C-101B-9397-08002B2CF9AE}" pid="3" name="KSOProductBuildVer">
    <vt:lpwstr>1033-12.2.0.13306</vt:lpwstr>
  </property>
</Properties>
</file>