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4-2025\TUYỂN SINH\"/>
    </mc:Choice>
  </mc:AlternateContent>
  <xr:revisionPtr revIDLastSave="0" documentId="8_{638EC7AA-5871-4755-9C74-C30A898D2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N Công lập" sheetId="1" r:id="rId1"/>
  </sheets>
  <calcPr calcId="191029"/>
</workbook>
</file>

<file path=xl/calcChain.xml><?xml version="1.0" encoding="utf-8"?>
<calcChain xmlns="http://schemas.openxmlformats.org/spreadsheetml/2006/main">
  <c r="AI7" i="1" l="1"/>
  <c r="AE7" i="1"/>
  <c r="AC7" i="1"/>
  <c r="X7" i="1"/>
  <c r="V7" i="1"/>
  <c r="N7" i="1"/>
  <c r="AJ7" i="1" s="1"/>
  <c r="Q7" i="1"/>
  <c r="J7" i="1" l="1"/>
  <c r="H7" i="1"/>
  <c r="AK7" i="1" s="1"/>
  <c r="J8" i="1" l="1"/>
  <c r="K8" i="1"/>
  <c r="L8" i="1"/>
  <c r="M8" i="1"/>
  <c r="N8" i="1"/>
  <c r="O8" i="1"/>
  <c r="Q8" i="1"/>
  <c r="R8" i="1"/>
  <c r="S8" i="1"/>
  <c r="T8" i="1"/>
  <c r="U8" i="1"/>
  <c r="V8" i="1"/>
  <c r="X8" i="1"/>
  <c r="Y8" i="1"/>
  <c r="Z8" i="1"/>
  <c r="AA8" i="1"/>
  <c r="AB8" i="1"/>
  <c r="AC8" i="1"/>
  <c r="AE8" i="1"/>
  <c r="AF8" i="1"/>
  <c r="G8" i="1"/>
  <c r="F8" i="1"/>
  <c r="E8" i="1"/>
  <c r="D8" i="1"/>
  <c r="C8" i="1"/>
  <c r="AM7" i="1"/>
  <c r="AL7" i="1"/>
  <c r="AH7" i="1"/>
  <c r="AG7" i="1"/>
  <c r="AD8" i="1"/>
  <c r="W8" i="1"/>
  <c r="P8" i="1"/>
  <c r="AJ8" i="1" l="1"/>
  <c r="AG8" i="1"/>
  <c r="AM8" i="1"/>
  <c r="AH8" i="1"/>
  <c r="AL8" i="1"/>
  <c r="H8" i="1"/>
  <c r="I8" i="1"/>
  <c r="AK8" i="1"/>
  <c r="AI8" i="1" l="1"/>
</calcChain>
</file>

<file path=xl/sharedStrings.xml><?xml version="1.0" encoding="utf-8"?>
<sst xmlns="http://schemas.openxmlformats.org/spreadsheetml/2006/main" count="53" uniqueCount="28">
  <si>
    <t>TT</t>
  </si>
  <si>
    <t>TÊN TRƯỜNG</t>
  </si>
  <si>
    <t>Tổng giáo viên</t>
  </si>
  <si>
    <t>Tổng phòng học</t>
  </si>
  <si>
    <t xml:space="preserve"> ĐĂNG KÝ TUYỂN SINH NĂM HỌC 2024-2025</t>
  </si>
  <si>
    <t xml:space="preserve">Tổng D.số </t>
  </si>
  <si>
    <t>Tổng số lớp</t>
  </si>
  <si>
    <t>Tổng số trẻ</t>
  </si>
  <si>
    <t>Đúng tuyến</t>
  </si>
  <si>
    <t>Trái tuyến</t>
  </si>
  <si>
    <t>Nhà trẻ</t>
  </si>
  <si>
    <t>3 Tuổi</t>
  </si>
  <si>
    <t>4 Tuổi</t>
  </si>
  <si>
    <t>5 Tuổi</t>
  </si>
  <si>
    <t>D.Số</t>
  </si>
  <si>
    <t>Số lớp</t>
  </si>
  <si>
    <t>Số trẻ</t>
  </si>
  <si>
    <t>trái tuyến</t>
  </si>
  <si>
    <t>đúng tuyến</t>
  </si>
  <si>
    <t>Học sinh cũ</t>
  </si>
  <si>
    <t>Tuyển mới</t>
  </si>
  <si>
    <t>Tổng số HS cần tuyên</t>
  </si>
  <si>
    <t>Tổng số HS cần tuyển</t>
  </si>
  <si>
    <t>An Thọ</t>
  </si>
  <si>
    <t>TỔNG</t>
  </si>
  <si>
    <t>Tổng số học sinh</t>
  </si>
  <si>
    <t>GIAO KẾ HOẠCH LỚP, HỌC SINH CÁC TRƯỜNG MẦM NON NĂM HỌC 2024-2025</t>
  </si>
  <si>
    <t>(Kèm theo Quyết định số  3834  /QĐ-UBND, ngày  20 tháng  6  năm 2024 của UBND huyện An Lão về việc giao chỉ tiêu tuyển sinh 
vào các lớp đầu cấp năm học 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</si>
</sst>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85"/>
  <sheetViews>
    <sheetView tabSelected="1" view="pageLayout" topLeftCell="E1" zoomScale="80" zoomScaleNormal="100" zoomScalePageLayoutView="80" workbookViewId="0">
      <selection activeCell="T5" sqref="S5:T6"/>
    </sheetView>
  </sheetViews>
  <sheetFormatPr defaultColWidth="12.5703125" defaultRowHeight="15" customHeight="1" x14ac:dyDescent="0.2"/>
  <cols>
    <col min="1" max="1" width="3" style="2" customWidth="1"/>
    <col min="2" max="2" width="13.42578125" style="2" customWidth="1"/>
    <col min="3" max="4" width="4.5703125" style="2" customWidth="1"/>
    <col min="5" max="5" width="5.5703125" style="2" customWidth="1"/>
    <col min="6" max="6" width="4.5703125" style="2" customWidth="1"/>
    <col min="7" max="7" width="6.7109375" style="2" customWidth="1"/>
    <col min="8" max="9" width="7" style="2" customWidth="1"/>
    <col min="10" max="11" width="5" style="2" customWidth="1"/>
    <col min="12" max="12" width="5.5703125" style="2" customWidth="1"/>
    <col min="13" max="13" width="4.5703125" style="2" customWidth="1"/>
    <col min="14" max="14" width="6.42578125" style="2" customWidth="1"/>
    <col min="15" max="15" width="5.28515625" style="2" customWidth="1"/>
    <col min="16" max="16" width="7.28515625" style="2" customWidth="1"/>
    <col min="17" max="18" width="5.42578125" style="2" customWidth="1"/>
    <col min="19" max="19" width="4.85546875" style="2" customWidth="1"/>
    <col min="20" max="20" width="4.5703125" style="2" customWidth="1"/>
    <col min="21" max="21" width="7.42578125" style="2" customWidth="1"/>
    <col min="22" max="22" width="6.28515625" style="2" customWidth="1"/>
    <col min="23" max="23" width="7.42578125" style="2" customWidth="1"/>
    <col min="24" max="24" width="5.85546875" style="2" customWidth="1"/>
    <col min="25" max="25" width="4.5703125" style="2" customWidth="1"/>
    <col min="26" max="26" width="5.140625" style="2" customWidth="1"/>
    <col min="27" max="27" width="4.5703125" style="2" customWidth="1"/>
    <col min="28" max="28" width="6" style="2" customWidth="1"/>
    <col min="29" max="30" width="6.140625" style="2" customWidth="1"/>
    <col min="31" max="31" width="5.28515625" style="2" customWidth="1"/>
    <col min="32" max="32" width="4.5703125" style="2" customWidth="1"/>
    <col min="33" max="33" width="5.85546875" style="2" customWidth="1"/>
    <col min="34" max="34" width="5.28515625" style="2" customWidth="1"/>
    <col min="35" max="35" width="7.7109375" style="2" customWidth="1"/>
    <col min="36" max="36" width="7.140625" style="2" customWidth="1"/>
    <col min="37" max="37" width="8.42578125" style="2" customWidth="1"/>
    <col min="38" max="39" width="5.28515625" style="2" customWidth="1"/>
    <col min="40" max="41" width="8" style="2" customWidth="1"/>
    <col min="42" max="16384" width="12.5703125" style="2"/>
  </cols>
  <sheetData>
    <row r="1" spans="1:41" ht="27.75" customHeight="1" x14ac:dyDescent="0.2">
      <c r="A1" s="24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1"/>
      <c r="AO1" s="1"/>
    </row>
    <row r="2" spans="1:41" ht="27.75" customHeight="1" x14ac:dyDescent="0.2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1"/>
      <c r="AO2" s="1"/>
    </row>
    <row r="3" spans="1:41" ht="22.5" customHeight="1" x14ac:dyDescent="0.2">
      <c r="A3" s="25" t="s">
        <v>0</v>
      </c>
      <c r="B3" s="25" t="s">
        <v>1</v>
      </c>
      <c r="C3" s="22" t="s">
        <v>2</v>
      </c>
      <c r="D3" s="22" t="s">
        <v>3</v>
      </c>
      <c r="E3" s="27" t="s">
        <v>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22" t="s">
        <v>5</v>
      </c>
      <c r="AH3" s="30" t="s">
        <v>6</v>
      </c>
      <c r="AI3" s="39" t="s">
        <v>25</v>
      </c>
      <c r="AJ3" s="30" t="s">
        <v>7</v>
      </c>
      <c r="AK3" s="33"/>
      <c r="AL3" s="36" t="s">
        <v>8</v>
      </c>
      <c r="AM3" s="22" t="s">
        <v>9</v>
      </c>
      <c r="AN3" s="1"/>
      <c r="AO3" s="1"/>
    </row>
    <row r="4" spans="1:41" ht="17.25" customHeight="1" x14ac:dyDescent="0.2">
      <c r="A4" s="26"/>
      <c r="B4" s="26"/>
      <c r="C4" s="26"/>
      <c r="D4" s="26"/>
      <c r="E4" s="27" t="s">
        <v>10</v>
      </c>
      <c r="F4" s="28"/>
      <c r="G4" s="28"/>
      <c r="H4" s="28"/>
      <c r="I4" s="28"/>
      <c r="J4" s="28"/>
      <c r="K4" s="29"/>
      <c r="L4" s="27" t="s">
        <v>11</v>
      </c>
      <c r="M4" s="28"/>
      <c r="N4" s="28"/>
      <c r="O4" s="28"/>
      <c r="P4" s="28"/>
      <c r="Q4" s="28"/>
      <c r="R4" s="29"/>
      <c r="S4" s="27" t="s">
        <v>12</v>
      </c>
      <c r="T4" s="28"/>
      <c r="U4" s="28"/>
      <c r="V4" s="28"/>
      <c r="W4" s="28"/>
      <c r="X4" s="28"/>
      <c r="Y4" s="29"/>
      <c r="Z4" s="27" t="s">
        <v>13</v>
      </c>
      <c r="AA4" s="28"/>
      <c r="AB4" s="28"/>
      <c r="AC4" s="28"/>
      <c r="AD4" s="28"/>
      <c r="AE4" s="28"/>
      <c r="AF4" s="29"/>
      <c r="AG4" s="26"/>
      <c r="AH4" s="31"/>
      <c r="AI4" s="40"/>
      <c r="AJ4" s="31"/>
      <c r="AK4" s="34"/>
      <c r="AL4" s="34"/>
      <c r="AM4" s="26"/>
      <c r="AN4" s="1"/>
      <c r="AO4" s="1"/>
    </row>
    <row r="5" spans="1:41" ht="21" customHeight="1" x14ac:dyDescent="0.2">
      <c r="A5" s="26"/>
      <c r="B5" s="26"/>
      <c r="C5" s="26"/>
      <c r="D5" s="26"/>
      <c r="E5" s="22" t="s">
        <v>14</v>
      </c>
      <c r="F5" s="22" t="s">
        <v>15</v>
      </c>
      <c r="G5" s="27" t="s">
        <v>16</v>
      </c>
      <c r="H5" s="28"/>
      <c r="I5" s="29"/>
      <c r="J5" s="22" t="s">
        <v>8</v>
      </c>
      <c r="K5" s="22" t="s">
        <v>17</v>
      </c>
      <c r="L5" s="22" t="s">
        <v>14</v>
      </c>
      <c r="M5" s="22" t="s">
        <v>15</v>
      </c>
      <c r="N5" s="27" t="s">
        <v>16</v>
      </c>
      <c r="O5" s="28"/>
      <c r="P5" s="29"/>
      <c r="Q5" s="22" t="s">
        <v>18</v>
      </c>
      <c r="R5" s="22" t="s">
        <v>17</v>
      </c>
      <c r="S5" s="22" t="s">
        <v>14</v>
      </c>
      <c r="T5" s="22" t="s">
        <v>15</v>
      </c>
      <c r="U5" s="27" t="s">
        <v>16</v>
      </c>
      <c r="V5" s="28"/>
      <c r="W5" s="29"/>
      <c r="X5" s="22" t="s">
        <v>18</v>
      </c>
      <c r="Y5" s="22" t="s">
        <v>17</v>
      </c>
      <c r="Z5" s="22" t="s">
        <v>14</v>
      </c>
      <c r="AA5" s="22" t="s">
        <v>15</v>
      </c>
      <c r="AB5" s="27" t="s">
        <v>16</v>
      </c>
      <c r="AC5" s="29"/>
      <c r="AD5" s="17"/>
      <c r="AE5" s="22" t="s">
        <v>18</v>
      </c>
      <c r="AF5" s="22" t="s">
        <v>17</v>
      </c>
      <c r="AG5" s="26"/>
      <c r="AH5" s="31"/>
      <c r="AI5" s="40"/>
      <c r="AJ5" s="32"/>
      <c r="AK5" s="35"/>
      <c r="AL5" s="34"/>
      <c r="AM5" s="26"/>
      <c r="AN5" s="1"/>
      <c r="AO5" s="1"/>
    </row>
    <row r="6" spans="1:41" ht="46.5" customHeight="1" x14ac:dyDescent="0.2">
      <c r="A6" s="23"/>
      <c r="B6" s="23"/>
      <c r="C6" s="23"/>
      <c r="D6" s="23"/>
      <c r="E6" s="23"/>
      <c r="F6" s="23"/>
      <c r="G6" s="13" t="s">
        <v>19</v>
      </c>
      <c r="H6" s="13" t="s">
        <v>20</v>
      </c>
      <c r="I6" s="14" t="s">
        <v>21</v>
      </c>
      <c r="J6" s="23"/>
      <c r="K6" s="23"/>
      <c r="L6" s="23"/>
      <c r="M6" s="23"/>
      <c r="N6" s="13" t="s">
        <v>19</v>
      </c>
      <c r="O6" s="13" t="s">
        <v>20</v>
      </c>
      <c r="P6" s="14" t="s">
        <v>21</v>
      </c>
      <c r="Q6" s="23"/>
      <c r="R6" s="23"/>
      <c r="S6" s="23"/>
      <c r="T6" s="23"/>
      <c r="U6" s="13" t="s">
        <v>19</v>
      </c>
      <c r="V6" s="13" t="s">
        <v>20</v>
      </c>
      <c r="W6" s="13" t="s">
        <v>22</v>
      </c>
      <c r="X6" s="23"/>
      <c r="Y6" s="23"/>
      <c r="Z6" s="23"/>
      <c r="AA6" s="23"/>
      <c r="AB6" s="13" t="s">
        <v>19</v>
      </c>
      <c r="AC6" s="13" t="s">
        <v>20</v>
      </c>
      <c r="AD6" s="14" t="s">
        <v>21</v>
      </c>
      <c r="AE6" s="23"/>
      <c r="AF6" s="23"/>
      <c r="AG6" s="23"/>
      <c r="AH6" s="32"/>
      <c r="AI6" s="41"/>
      <c r="AJ6" s="13" t="s">
        <v>19</v>
      </c>
      <c r="AK6" s="13" t="s">
        <v>20</v>
      </c>
      <c r="AL6" s="35"/>
      <c r="AM6" s="23"/>
      <c r="AN6" s="1"/>
      <c r="AO6" s="1"/>
    </row>
    <row r="7" spans="1:41" ht="30.75" customHeight="1" x14ac:dyDescent="0.2">
      <c r="A7" s="3">
        <v>11</v>
      </c>
      <c r="B7" s="4" t="s">
        <v>23</v>
      </c>
      <c r="C7" s="5">
        <v>23</v>
      </c>
      <c r="D7" s="6">
        <v>12</v>
      </c>
      <c r="E7" s="7">
        <v>133</v>
      </c>
      <c r="F7" s="7">
        <v>2</v>
      </c>
      <c r="G7" s="7">
        <v>15</v>
      </c>
      <c r="H7" s="7">
        <f t="shared" ref="H7" si="0">I7-G7</f>
        <v>37</v>
      </c>
      <c r="I7" s="7">
        <v>52</v>
      </c>
      <c r="J7" s="7">
        <f t="shared" ref="J7" si="1">I7-K7</f>
        <v>47</v>
      </c>
      <c r="K7" s="7">
        <v>5</v>
      </c>
      <c r="L7" s="7">
        <v>96</v>
      </c>
      <c r="M7" s="7">
        <v>4</v>
      </c>
      <c r="N7" s="7">
        <f t="shared" ref="N7" si="2">P7-O7</f>
        <v>45</v>
      </c>
      <c r="O7" s="7">
        <v>51</v>
      </c>
      <c r="P7" s="7">
        <v>96</v>
      </c>
      <c r="Q7" s="7">
        <f t="shared" ref="Q7" si="3">P7-R7</f>
        <v>92</v>
      </c>
      <c r="R7" s="7">
        <v>4</v>
      </c>
      <c r="S7" s="7">
        <v>112</v>
      </c>
      <c r="T7" s="7">
        <v>3</v>
      </c>
      <c r="U7" s="7">
        <v>78</v>
      </c>
      <c r="V7" s="7">
        <f t="shared" ref="V7" si="4">W7-U7</f>
        <v>23</v>
      </c>
      <c r="W7" s="7">
        <v>101</v>
      </c>
      <c r="X7" s="7">
        <f t="shared" ref="X7" si="5">W7-Y7</f>
        <v>91</v>
      </c>
      <c r="Y7" s="7">
        <v>10</v>
      </c>
      <c r="Z7" s="7">
        <v>96</v>
      </c>
      <c r="AA7" s="7">
        <v>3</v>
      </c>
      <c r="AB7" s="7">
        <v>101</v>
      </c>
      <c r="AC7" s="7">
        <f t="shared" ref="AC7" si="6">AD7-AB7</f>
        <v>0</v>
      </c>
      <c r="AD7" s="7">
        <v>101</v>
      </c>
      <c r="AE7" s="7">
        <f t="shared" ref="AE7" si="7">AD7-AF7</f>
        <v>91</v>
      </c>
      <c r="AF7" s="7">
        <v>10</v>
      </c>
      <c r="AG7" s="7">
        <f t="shared" ref="AG7:AH7" si="8">E7+L7+S7+Z7</f>
        <v>437</v>
      </c>
      <c r="AH7" s="7">
        <f t="shared" si="8"/>
        <v>12</v>
      </c>
      <c r="AI7" s="7">
        <f t="shared" ref="AI7" si="9">I7+P7+W7+AD7</f>
        <v>350</v>
      </c>
      <c r="AJ7" s="7">
        <f t="shared" ref="AJ7" si="10">G7+N7+U7+AB7</f>
        <v>239</v>
      </c>
      <c r="AK7" s="7">
        <f t="shared" ref="AK7" si="11">H7+O7+V7+AC7</f>
        <v>111</v>
      </c>
      <c r="AL7" s="7">
        <f t="shared" ref="AL7" si="12">J7+Q7+X7+AE7</f>
        <v>321</v>
      </c>
      <c r="AM7" s="7">
        <f t="shared" ref="AM7" si="13">K7+R7+Y7+AF7</f>
        <v>29</v>
      </c>
      <c r="AN7" s="8"/>
      <c r="AO7" s="8"/>
    </row>
    <row r="8" spans="1:41" ht="30.75" customHeight="1" x14ac:dyDescent="0.2">
      <c r="A8" s="37" t="s">
        <v>24</v>
      </c>
      <c r="B8" s="29"/>
      <c r="C8" s="9">
        <f>SUM(C7:C7)</f>
        <v>23</v>
      </c>
      <c r="D8" s="9">
        <f>SUM(D7:D7)</f>
        <v>12</v>
      </c>
      <c r="E8" s="9">
        <f>SUM(E7:E7)</f>
        <v>133</v>
      </c>
      <c r="F8" s="9">
        <f>SUM(F7:F7)</f>
        <v>2</v>
      </c>
      <c r="G8" s="9">
        <f>SUM(G7:G7)</f>
        <v>15</v>
      </c>
      <c r="H8" s="9">
        <f>SUM(H7:H7)</f>
        <v>37</v>
      </c>
      <c r="I8" s="9">
        <f>SUM(I7:I7)</f>
        <v>52</v>
      </c>
      <c r="J8" s="9">
        <f>SUM(J7:J7)</f>
        <v>47</v>
      </c>
      <c r="K8" s="9">
        <f>SUM(K7:K7)</f>
        <v>5</v>
      </c>
      <c r="L8" s="9">
        <f>SUM(L7:L7)</f>
        <v>96</v>
      </c>
      <c r="M8" s="9">
        <f>SUM(M7:M7)</f>
        <v>4</v>
      </c>
      <c r="N8" s="9">
        <f>SUM(N7:N7)</f>
        <v>45</v>
      </c>
      <c r="O8" s="9">
        <f>SUM(O7:O7)</f>
        <v>51</v>
      </c>
      <c r="P8" s="9">
        <f>SUM(P7:P7)</f>
        <v>96</v>
      </c>
      <c r="Q8" s="9">
        <f>SUM(Q7:Q7)</f>
        <v>92</v>
      </c>
      <c r="R8" s="9">
        <f>SUM(R7:R7)</f>
        <v>4</v>
      </c>
      <c r="S8" s="9">
        <f>SUM(S7:S7)</f>
        <v>112</v>
      </c>
      <c r="T8" s="9">
        <f>SUM(T7:T7)</f>
        <v>3</v>
      </c>
      <c r="U8" s="9">
        <f>SUM(U7:U7)</f>
        <v>78</v>
      </c>
      <c r="V8" s="9">
        <f>SUM(V7:V7)</f>
        <v>23</v>
      </c>
      <c r="W8" s="9">
        <f>SUM(W7:W7)</f>
        <v>101</v>
      </c>
      <c r="X8" s="9">
        <f>SUM(X7:X7)</f>
        <v>91</v>
      </c>
      <c r="Y8" s="9">
        <f>SUM(Y7:Y7)</f>
        <v>10</v>
      </c>
      <c r="Z8" s="9">
        <f>SUM(Z7:Z7)</f>
        <v>96</v>
      </c>
      <c r="AA8" s="9">
        <f>SUM(AA7:AA7)</f>
        <v>3</v>
      </c>
      <c r="AB8" s="9">
        <f>SUM(AB7:AB7)</f>
        <v>101</v>
      </c>
      <c r="AC8" s="9">
        <f>SUM(AC7:AC7)</f>
        <v>0</v>
      </c>
      <c r="AD8" s="9">
        <f>SUM(AD7:AD7)</f>
        <v>101</v>
      </c>
      <c r="AE8" s="9">
        <f>SUM(AE7:AE7)</f>
        <v>91</v>
      </c>
      <c r="AF8" s="9">
        <f>SUM(AF7:AF7)</f>
        <v>10</v>
      </c>
      <c r="AG8" s="9">
        <f>SUM(AG7:AG7)</f>
        <v>437</v>
      </c>
      <c r="AH8" s="9">
        <f>SUM(AH7:AH7)</f>
        <v>12</v>
      </c>
      <c r="AI8" s="9">
        <f>SUM(AI7:AI7)</f>
        <v>350</v>
      </c>
      <c r="AJ8" s="9">
        <f>SUM(AJ7:AJ7)</f>
        <v>239</v>
      </c>
      <c r="AK8" s="9">
        <f>SUM(AK7:AK7)</f>
        <v>111</v>
      </c>
      <c r="AL8" s="9">
        <f>SUM(AL7:AL7)</f>
        <v>321</v>
      </c>
      <c r="AM8" s="9">
        <f>SUM(AM7:AM7)</f>
        <v>29</v>
      </c>
      <c r="AN8" s="10"/>
      <c r="AO8" s="10"/>
    </row>
    <row r="9" spans="1:41" ht="29.2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"/>
      <c r="AO9" s="1"/>
    </row>
    <row r="10" spans="1:41" ht="21" customHeight="1" x14ac:dyDescent="0.3">
      <c r="A10" s="11"/>
      <c r="B10" s="19"/>
      <c r="C10" s="20"/>
      <c r="D10" s="20"/>
      <c r="E10" s="20"/>
      <c r="F10" s="20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6.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34.5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8"/>
      <c r="AF12" s="18"/>
      <c r="AG12" s="18"/>
      <c r="AH12" s="18"/>
      <c r="AI12" s="18"/>
      <c r="AJ12" s="18"/>
      <c r="AK12" s="18"/>
      <c r="AL12" s="18"/>
      <c r="AM12" s="18"/>
      <c r="AN12" s="1"/>
      <c r="AO12" s="1"/>
    </row>
    <row r="13" spans="1:41" ht="25.5" customHeight="1" x14ac:dyDescent="0.3">
      <c r="A13" s="11"/>
      <c r="B13" s="19"/>
      <c r="C13" s="20"/>
      <c r="D13" s="20"/>
      <c r="E13" s="2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9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1"/>
      <c r="AO13" s="1"/>
    </row>
    <row r="14" spans="1:41" ht="54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1"/>
      <c r="AF14" s="20"/>
      <c r="AG14" s="20"/>
      <c r="AH14" s="20"/>
      <c r="AI14" s="20"/>
      <c r="AJ14" s="20"/>
      <c r="AK14" s="20"/>
      <c r="AL14" s="20"/>
      <c r="AM14" s="20"/>
      <c r="AN14" s="1"/>
      <c r="AO14" s="1"/>
    </row>
    <row r="15" spans="1:41" ht="5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"/>
      <c r="AO15" s="1"/>
    </row>
    <row r="16" spans="1:41" ht="54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"/>
      <c r="AO16" s="1"/>
    </row>
    <row r="17" spans="1:41" ht="5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"/>
      <c r="AO17" s="1"/>
    </row>
    <row r="18" spans="1:41" ht="54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"/>
      <c r="AO18" s="1"/>
    </row>
    <row r="19" spans="1:41" ht="54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"/>
      <c r="AO19" s="1"/>
    </row>
    <row r="20" spans="1:41" ht="54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"/>
      <c r="AO20" s="1"/>
    </row>
    <row r="21" spans="1:41" ht="54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"/>
      <c r="AO21" s="1"/>
    </row>
    <row r="22" spans="1:41" ht="54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"/>
      <c r="AO22" s="1"/>
    </row>
    <row r="23" spans="1:41" ht="54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"/>
      <c r="AO23" s="1"/>
    </row>
    <row r="24" spans="1:41" ht="54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"/>
      <c r="AO24" s="1"/>
    </row>
    <row r="25" spans="1:41" ht="54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"/>
      <c r="AO25" s="1"/>
    </row>
    <row r="26" spans="1:41" ht="54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"/>
      <c r="AO26" s="1"/>
    </row>
    <row r="27" spans="1:41" ht="54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"/>
      <c r="AO27" s="1"/>
    </row>
    <row r="28" spans="1:41" ht="54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54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54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54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54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</row>
    <row r="210" spans="1:41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</row>
    <row r="211" spans="1:41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</row>
    <row r="213" spans="1:41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</row>
    <row r="214" spans="1:41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</row>
    <row r="216" spans="1:41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</row>
    <row r="218" spans="1:41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</row>
    <row r="219" spans="1:41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</row>
    <row r="220" spans="1:41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</row>
    <row r="221" spans="1:41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</row>
    <row r="222" spans="1:41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</row>
    <row r="223" spans="1:41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</row>
    <row r="224" spans="1:41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</row>
    <row r="225" spans="1:41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</row>
    <row r="227" spans="1:41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1:41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</row>
    <row r="230" spans="1:41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</row>
    <row r="231" spans="1:41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</row>
    <row r="232" spans="1:41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</row>
    <row r="233" spans="1:41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1:41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</row>
    <row r="235" spans="1:41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</row>
    <row r="236" spans="1:41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</row>
    <row r="238" spans="1:41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</row>
    <row r="239" spans="1:41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</row>
    <row r="241" spans="1:41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</row>
    <row r="242" spans="1:41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</row>
    <row r="243" spans="1:41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</row>
    <row r="244" spans="1:41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</row>
    <row r="245" spans="1:41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</row>
    <row r="246" spans="1:41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</row>
    <row r="247" spans="1:41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</row>
    <row r="248" spans="1:41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</row>
    <row r="249" spans="1:41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</row>
    <row r="250" spans="1:41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</row>
    <row r="252" spans="1:41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</row>
    <row r="253" spans="1:41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</row>
    <row r="254" spans="1:41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</row>
    <row r="255" spans="1:41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</row>
    <row r="256" spans="1:41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</row>
    <row r="257" spans="1:41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</row>
    <row r="258" spans="1:41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</row>
    <row r="259" spans="1:41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</row>
    <row r="260" spans="1:41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</row>
    <row r="261" spans="1:41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</row>
    <row r="262" spans="1:41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</row>
    <row r="263" spans="1:41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</row>
    <row r="264" spans="1:41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</row>
    <row r="265" spans="1:41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</row>
    <row r="266" spans="1:41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</row>
    <row r="267" spans="1:41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</row>
    <row r="268" spans="1:41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</row>
    <row r="269" spans="1:41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</row>
    <row r="270" spans="1:41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</row>
    <row r="271" spans="1:41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</row>
    <row r="272" spans="1:41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</row>
    <row r="273" spans="1:41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</row>
    <row r="274" spans="1:41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</row>
    <row r="275" spans="1:41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</row>
    <row r="276" spans="1:41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</row>
    <row r="277" spans="1:41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</row>
    <row r="278" spans="1:41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</row>
    <row r="279" spans="1:41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</row>
    <row r="280" spans="1:41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</row>
    <row r="281" spans="1:41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</row>
    <row r="282" spans="1:41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</row>
    <row r="283" spans="1:41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</row>
    <row r="284" spans="1:41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</row>
    <row r="285" spans="1:41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</row>
    <row r="287" spans="1:41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</row>
    <row r="288" spans="1:41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</row>
    <row r="289" spans="1:41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</row>
    <row r="290" spans="1:41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</row>
    <row r="291" spans="1:41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</row>
    <row r="292" spans="1:41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</row>
    <row r="293" spans="1:41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</row>
    <row r="294" spans="1:41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</row>
    <row r="295" spans="1:41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</row>
    <row r="296" spans="1:41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</row>
    <row r="297" spans="1:41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</row>
    <row r="298" spans="1:41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</row>
    <row r="299" spans="1:41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</row>
    <row r="300" spans="1:41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</row>
    <row r="301" spans="1:41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</row>
    <row r="302" spans="1:41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</row>
    <row r="303" spans="1:41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</row>
    <row r="304" spans="1:41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</row>
    <row r="305" spans="1:41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</row>
    <row r="306" spans="1:41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</row>
    <row r="307" spans="1:41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</row>
    <row r="308" spans="1:41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</row>
    <row r="309" spans="1:41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</row>
    <row r="310" spans="1:41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</row>
    <row r="311" spans="1:41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</row>
    <row r="312" spans="1:41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</row>
    <row r="313" spans="1:41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</row>
    <row r="314" spans="1:41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</row>
    <row r="315" spans="1:41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</row>
    <row r="316" spans="1:41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</row>
    <row r="317" spans="1:41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</row>
    <row r="318" spans="1:41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</row>
    <row r="319" spans="1:41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</row>
    <row r="320" spans="1:41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</row>
    <row r="321" spans="1:41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</row>
    <row r="322" spans="1:41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</row>
    <row r="323" spans="1:41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</row>
    <row r="324" spans="1:41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</row>
    <row r="325" spans="1:41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</row>
    <row r="326" spans="1:41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</row>
    <row r="327" spans="1:41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</row>
    <row r="328" spans="1:41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</row>
    <row r="329" spans="1:41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</row>
    <row r="330" spans="1:41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</row>
    <row r="331" spans="1:41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</row>
    <row r="332" spans="1:41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</row>
    <row r="333" spans="1:41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</row>
    <row r="334" spans="1:41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</row>
    <row r="335" spans="1:41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</row>
    <row r="336" spans="1:41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</row>
    <row r="337" spans="1:41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</row>
    <row r="338" spans="1:41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</row>
    <row r="339" spans="1:41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</row>
    <row r="340" spans="1:41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</row>
    <row r="341" spans="1:41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</row>
    <row r="342" spans="1:41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</row>
    <row r="343" spans="1:41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</row>
    <row r="344" spans="1:41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</row>
    <row r="345" spans="1:41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</row>
    <row r="346" spans="1:41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</row>
    <row r="347" spans="1:41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</row>
    <row r="348" spans="1:41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</row>
    <row r="349" spans="1:41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</row>
    <row r="350" spans="1:41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</row>
    <row r="351" spans="1:41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</row>
    <row r="352" spans="1:41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</row>
    <row r="353" spans="1:41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</row>
    <row r="354" spans="1:41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</row>
    <row r="355" spans="1:41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</row>
    <row r="356" spans="1:41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</row>
    <row r="357" spans="1:41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</row>
    <row r="358" spans="1:41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</row>
    <row r="359" spans="1:41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</row>
    <row r="360" spans="1:41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</row>
    <row r="361" spans="1:41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</row>
    <row r="362" spans="1:41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</row>
    <row r="363" spans="1:41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</row>
    <row r="364" spans="1:41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</row>
    <row r="365" spans="1:41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</row>
    <row r="366" spans="1:41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</row>
    <row r="367" spans="1:41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</row>
    <row r="368" spans="1:41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</row>
    <row r="369" spans="1:41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</row>
    <row r="370" spans="1:41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</row>
    <row r="371" spans="1:41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</row>
    <row r="372" spans="1:41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</row>
    <row r="373" spans="1:41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</row>
    <row r="374" spans="1:41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</row>
    <row r="375" spans="1:41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</row>
    <row r="376" spans="1:41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</row>
    <row r="377" spans="1:41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</row>
    <row r="378" spans="1:41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</row>
    <row r="379" spans="1:41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</row>
    <row r="380" spans="1:41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</row>
    <row r="381" spans="1:41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</row>
    <row r="382" spans="1:41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</row>
    <row r="383" spans="1:41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</row>
    <row r="384" spans="1:41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</row>
    <row r="385" spans="1:41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</row>
    <row r="386" spans="1:41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</row>
    <row r="387" spans="1:41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</row>
    <row r="388" spans="1:41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</row>
    <row r="389" spans="1:41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</row>
    <row r="390" spans="1:41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</row>
    <row r="391" spans="1:41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</row>
    <row r="392" spans="1:41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</row>
    <row r="393" spans="1:41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</row>
    <row r="394" spans="1:41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</row>
    <row r="395" spans="1:41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</row>
    <row r="396" spans="1:41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</row>
    <row r="397" spans="1:41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</row>
    <row r="398" spans="1:41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</row>
    <row r="399" spans="1:41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</row>
    <row r="400" spans="1:41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</row>
    <row r="401" spans="1:41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</row>
    <row r="402" spans="1:41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</row>
    <row r="403" spans="1:41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</row>
    <row r="404" spans="1:41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</row>
    <row r="405" spans="1:41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</row>
    <row r="406" spans="1:41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</row>
    <row r="407" spans="1:41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</row>
    <row r="408" spans="1:41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</row>
    <row r="409" spans="1:41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</row>
    <row r="410" spans="1:41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</row>
    <row r="411" spans="1:41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</row>
    <row r="412" spans="1:41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</row>
    <row r="413" spans="1:41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</row>
    <row r="414" spans="1:41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</row>
    <row r="415" spans="1:41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</row>
    <row r="416" spans="1:41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</row>
    <row r="417" spans="1:41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</row>
    <row r="418" spans="1:41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</row>
    <row r="419" spans="1:41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</row>
    <row r="420" spans="1:41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</row>
    <row r="421" spans="1:41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</row>
    <row r="422" spans="1:41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</row>
    <row r="423" spans="1:41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</row>
    <row r="424" spans="1:41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</row>
    <row r="425" spans="1:41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</row>
    <row r="426" spans="1:41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</row>
    <row r="427" spans="1:41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</row>
    <row r="428" spans="1:41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</row>
    <row r="429" spans="1:41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</row>
    <row r="430" spans="1:41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</row>
    <row r="431" spans="1:41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</row>
    <row r="432" spans="1:41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</row>
    <row r="433" spans="1:41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</row>
    <row r="434" spans="1:41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</row>
    <row r="435" spans="1:41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</row>
    <row r="436" spans="1:41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</row>
    <row r="437" spans="1:41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</row>
    <row r="438" spans="1:41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</row>
    <row r="439" spans="1:41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</row>
    <row r="440" spans="1:41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</row>
    <row r="441" spans="1:41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</row>
    <row r="442" spans="1:41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</row>
    <row r="443" spans="1:41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</row>
    <row r="444" spans="1:41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</row>
    <row r="445" spans="1:41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</row>
    <row r="446" spans="1:41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</row>
    <row r="447" spans="1:41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</row>
    <row r="448" spans="1:41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</row>
    <row r="449" spans="1:41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</row>
    <row r="450" spans="1:41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</row>
    <row r="451" spans="1:41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</row>
    <row r="452" spans="1:41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</row>
    <row r="453" spans="1:41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</row>
    <row r="454" spans="1:41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</row>
    <row r="455" spans="1:41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</row>
    <row r="456" spans="1:41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</row>
    <row r="457" spans="1:41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</row>
    <row r="458" spans="1:41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</row>
    <row r="459" spans="1:41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</row>
    <row r="460" spans="1:41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</row>
    <row r="461" spans="1:41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</row>
    <row r="462" spans="1:41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</row>
    <row r="463" spans="1:41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</row>
    <row r="464" spans="1:41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</row>
    <row r="465" spans="1:41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</row>
    <row r="466" spans="1:41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</row>
    <row r="467" spans="1:41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</row>
    <row r="468" spans="1:41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</row>
    <row r="469" spans="1:41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</row>
    <row r="470" spans="1:41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</row>
    <row r="471" spans="1:41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</row>
    <row r="472" spans="1:41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</row>
    <row r="473" spans="1:41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</row>
    <row r="474" spans="1:41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</row>
    <row r="475" spans="1:41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</row>
    <row r="476" spans="1:41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</row>
    <row r="477" spans="1:41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</row>
    <row r="478" spans="1:41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</row>
    <row r="479" spans="1:41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</row>
    <row r="480" spans="1:41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</row>
    <row r="481" spans="1:41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</row>
    <row r="482" spans="1:41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</row>
    <row r="483" spans="1:41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</row>
    <row r="484" spans="1:41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</row>
    <row r="485" spans="1:41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</row>
    <row r="486" spans="1:41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</row>
    <row r="487" spans="1:41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</row>
    <row r="488" spans="1:41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</row>
    <row r="489" spans="1:41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</row>
    <row r="490" spans="1:41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</row>
    <row r="491" spans="1:41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</row>
    <row r="492" spans="1:41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</row>
    <row r="493" spans="1:41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</row>
    <row r="494" spans="1:41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</row>
    <row r="495" spans="1:41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</row>
    <row r="496" spans="1:41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</row>
    <row r="497" spans="1:41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</row>
    <row r="498" spans="1:41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</row>
    <row r="499" spans="1:41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</row>
    <row r="500" spans="1:41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</row>
    <row r="501" spans="1:41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</row>
    <row r="502" spans="1:41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</row>
    <row r="503" spans="1:41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</row>
    <row r="504" spans="1:41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</row>
    <row r="505" spans="1:41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</row>
    <row r="506" spans="1:41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</row>
    <row r="507" spans="1:41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</row>
    <row r="508" spans="1:41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</row>
    <row r="509" spans="1:41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</row>
    <row r="510" spans="1:41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</row>
    <row r="511" spans="1:41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</row>
    <row r="512" spans="1:41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</row>
    <row r="513" spans="1:41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</row>
    <row r="514" spans="1:41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</row>
    <row r="515" spans="1:41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</row>
    <row r="516" spans="1:41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</row>
    <row r="517" spans="1:41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</row>
    <row r="518" spans="1:41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</row>
    <row r="519" spans="1:41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</row>
    <row r="520" spans="1:41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</row>
    <row r="521" spans="1:41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</row>
    <row r="522" spans="1:41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</row>
    <row r="523" spans="1:41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</row>
    <row r="524" spans="1:41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</row>
    <row r="525" spans="1:41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</row>
    <row r="526" spans="1:41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</row>
    <row r="527" spans="1:41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</row>
    <row r="528" spans="1:41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</row>
    <row r="529" spans="1:41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</row>
    <row r="530" spans="1:41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</row>
    <row r="531" spans="1:41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</row>
    <row r="532" spans="1:41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</row>
    <row r="533" spans="1:41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</row>
    <row r="534" spans="1:41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</row>
    <row r="535" spans="1:41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</row>
    <row r="536" spans="1:41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</row>
    <row r="537" spans="1:41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</row>
    <row r="538" spans="1:41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</row>
    <row r="539" spans="1:41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</row>
    <row r="540" spans="1:41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</row>
    <row r="541" spans="1:41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</row>
    <row r="542" spans="1:41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</row>
    <row r="543" spans="1:41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</row>
    <row r="544" spans="1:41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</row>
    <row r="545" spans="1:41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</row>
    <row r="546" spans="1:41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</row>
    <row r="547" spans="1:41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</row>
    <row r="548" spans="1:41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</row>
    <row r="549" spans="1:41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</row>
    <row r="550" spans="1:41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</row>
    <row r="551" spans="1:41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</row>
    <row r="552" spans="1:41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</row>
    <row r="553" spans="1:41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</row>
    <row r="554" spans="1:41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</row>
    <row r="555" spans="1:41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</row>
    <row r="556" spans="1:41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</row>
    <row r="557" spans="1:41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</row>
    <row r="558" spans="1:41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</row>
    <row r="559" spans="1:41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</row>
    <row r="560" spans="1:41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</row>
    <row r="561" spans="1:41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</row>
    <row r="562" spans="1:41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</row>
    <row r="563" spans="1:41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</row>
    <row r="564" spans="1:41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</row>
    <row r="565" spans="1:41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</row>
    <row r="566" spans="1:41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</row>
    <row r="567" spans="1:41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</row>
    <row r="568" spans="1:41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</row>
    <row r="569" spans="1:41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</row>
    <row r="570" spans="1:41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</row>
    <row r="571" spans="1:41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</row>
    <row r="572" spans="1:41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</row>
    <row r="573" spans="1:41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</row>
    <row r="574" spans="1:41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</row>
    <row r="575" spans="1:41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</row>
    <row r="576" spans="1:41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</row>
    <row r="577" spans="1:41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</row>
    <row r="578" spans="1:41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</row>
    <row r="579" spans="1:41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</row>
    <row r="580" spans="1:41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</row>
    <row r="581" spans="1:41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</row>
    <row r="582" spans="1:41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</row>
    <row r="583" spans="1:41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</row>
    <row r="584" spans="1:41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</row>
    <row r="585" spans="1:41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</row>
    <row r="586" spans="1:41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</row>
    <row r="587" spans="1:41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</row>
    <row r="588" spans="1:41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</row>
    <row r="589" spans="1:41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</row>
    <row r="590" spans="1:41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</row>
    <row r="591" spans="1:41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</row>
    <row r="592" spans="1:41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</row>
    <row r="593" spans="1:41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</row>
    <row r="594" spans="1:41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</row>
    <row r="595" spans="1:41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</row>
    <row r="596" spans="1:41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</row>
    <row r="597" spans="1:41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</row>
    <row r="598" spans="1:41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</row>
    <row r="599" spans="1:41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</row>
    <row r="600" spans="1:41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</row>
    <row r="601" spans="1:41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</row>
    <row r="602" spans="1:41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</row>
    <row r="603" spans="1:41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</row>
    <row r="604" spans="1:41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</row>
    <row r="605" spans="1:41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</row>
    <row r="606" spans="1:41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</row>
    <row r="607" spans="1:41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</row>
    <row r="608" spans="1:41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</row>
    <row r="609" spans="1:41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</row>
    <row r="610" spans="1:41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</row>
    <row r="611" spans="1:41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</row>
    <row r="612" spans="1:41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</row>
    <row r="613" spans="1:41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</row>
    <row r="614" spans="1:41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</row>
    <row r="615" spans="1:41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</row>
    <row r="616" spans="1:41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</row>
    <row r="617" spans="1:41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</row>
    <row r="618" spans="1:41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</row>
    <row r="619" spans="1:41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</row>
    <row r="620" spans="1:41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</row>
    <row r="621" spans="1:41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</row>
    <row r="622" spans="1:41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</row>
    <row r="623" spans="1:41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</row>
    <row r="624" spans="1:41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</row>
    <row r="625" spans="1:41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</row>
    <row r="626" spans="1:41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</row>
    <row r="627" spans="1:41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</row>
    <row r="628" spans="1:41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</row>
    <row r="629" spans="1:41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</row>
    <row r="630" spans="1:41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</row>
    <row r="631" spans="1:41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</row>
    <row r="632" spans="1:41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</row>
    <row r="633" spans="1:41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</row>
    <row r="634" spans="1:41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</row>
    <row r="635" spans="1:41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</row>
    <row r="636" spans="1:41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</row>
    <row r="637" spans="1:41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</row>
    <row r="638" spans="1:41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</row>
    <row r="639" spans="1:41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</row>
    <row r="640" spans="1:41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</row>
    <row r="641" spans="1:41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</row>
    <row r="642" spans="1:41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</row>
    <row r="643" spans="1:41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</row>
    <row r="644" spans="1:41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</row>
    <row r="645" spans="1:41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</row>
    <row r="646" spans="1:41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</row>
    <row r="647" spans="1:41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</row>
    <row r="648" spans="1:41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</row>
    <row r="649" spans="1:41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</row>
    <row r="650" spans="1:41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</row>
    <row r="651" spans="1:41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</row>
    <row r="652" spans="1:41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</row>
    <row r="653" spans="1:41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</row>
    <row r="654" spans="1:41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</row>
    <row r="655" spans="1:41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</row>
    <row r="656" spans="1:41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</row>
    <row r="657" spans="1:41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</row>
    <row r="658" spans="1:41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</row>
    <row r="659" spans="1:41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</row>
    <row r="660" spans="1:41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</row>
    <row r="661" spans="1:41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</row>
    <row r="662" spans="1:41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</row>
    <row r="663" spans="1:41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</row>
    <row r="664" spans="1:41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</row>
    <row r="665" spans="1:41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</row>
    <row r="666" spans="1:41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</row>
    <row r="667" spans="1:41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</row>
    <row r="668" spans="1:41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</row>
    <row r="669" spans="1:41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</row>
    <row r="670" spans="1:41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</row>
    <row r="671" spans="1:41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</row>
    <row r="672" spans="1:41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</row>
    <row r="673" spans="1:41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</row>
    <row r="674" spans="1:41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</row>
    <row r="675" spans="1:41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</row>
    <row r="676" spans="1:41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</row>
    <row r="677" spans="1:41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</row>
    <row r="678" spans="1:41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</row>
    <row r="679" spans="1:41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</row>
    <row r="680" spans="1:41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</row>
    <row r="681" spans="1:41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</row>
    <row r="682" spans="1:41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</row>
    <row r="683" spans="1:41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</row>
    <row r="684" spans="1:41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</row>
    <row r="685" spans="1:41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</row>
    <row r="686" spans="1:41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</row>
    <row r="687" spans="1:41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</row>
    <row r="688" spans="1:41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</row>
    <row r="689" spans="1:41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</row>
    <row r="690" spans="1:41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</row>
    <row r="691" spans="1:41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</row>
    <row r="692" spans="1:41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</row>
    <row r="693" spans="1:41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</row>
    <row r="694" spans="1:41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</row>
    <row r="695" spans="1:41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</row>
    <row r="696" spans="1:41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</row>
    <row r="697" spans="1:41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</row>
    <row r="698" spans="1:41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</row>
    <row r="699" spans="1:41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</row>
    <row r="700" spans="1:41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</row>
    <row r="701" spans="1:41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</row>
    <row r="702" spans="1:41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</row>
    <row r="703" spans="1:41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</row>
    <row r="704" spans="1:41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</row>
    <row r="705" spans="1:41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</row>
    <row r="706" spans="1:41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</row>
    <row r="707" spans="1:41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</row>
    <row r="708" spans="1:41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</row>
    <row r="709" spans="1:41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</row>
    <row r="710" spans="1:41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</row>
    <row r="711" spans="1:41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</row>
    <row r="712" spans="1:41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</row>
    <row r="713" spans="1:41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</row>
    <row r="714" spans="1:41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</row>
    <row r="715" spans="1:41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</row>
    <row r="716" spans="1:41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</row>
    <row r="717" spans="1:41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</row>
    <row r="718" spans="1:41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</row>
    <row r="719" spans="1:41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</row>
    <row r="720" spans="1:41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</row>
    <row r="721" spans="1:41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</row>
    <row r="722" spans="1:41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</row>
    <row r="723" spans="1:41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</row>
    <row r="724" spans="1:41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</row>
    <row r="725" spans="1:41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</row>
    <row r="726" spans="1:41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</row>
    <row r="727" spans="1:41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</row>
    <row r="728" spans="1:41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</row>
    <row r="729" spans="1:41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</row>
    <row r="730" spans="1:41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</row>
    <row r="731" spans="1:41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</row>
    <row r="732" spans="1:41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</row>
    <row r="733" spans="1:41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</row>
    <row r="734" spans="1:41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</row>
    <row r="735" spans="1:41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</row>
    <row r="736" spans="1:41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</row>
    <row r="737" spans="1:41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</row>
    <row r="738" spans="1:41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</row>
    <row r="739" spans="1:41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</row>
    <row r="740" spans="1:41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</row>
    <row r="741" spans="1:41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</row>
    <row r="742" spans="1:41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</row>
    <row r="743" spans="1:41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</row>
    <row r="744" spans="1:41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</row>
    <row r="745" spans="1:41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</row>
    <row r="746" spans="1:41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</row>
    <row r="747" spans="1:41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</row>
    <row r="748" spans="1:41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</row>
    <row r="749" spans="1:41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</row>
    <row r="750" spans="1:41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</row>
    <row r="751" spans="1:41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</row>
    <row r="752" spans="1:41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</row>
    <row r="753" spans="1:41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</row>
    <row r="754" spans="1:41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</row>
    <row r="755" spans="1:41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</row>
    <row r="756" spans="1:41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</row>
    <row r="757" spans="1:41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</row>
    <row r="758" spans="1:41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</row>
    <row r="759" spans="1:41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</row>
    <row r="760" spans="1:41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</row>
    <row r="761" spans="1:41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</row>
    <row r="762" spans="1:41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</row>
    <row r="763" spans="1:41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</row>
    <row r="764" spans="1:41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</row>
    <row r="765" spans="1:41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</row>
    <row r="766" spans="1:41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</row>
    <row r="767" spans="1:41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</row>
    <row r="768" spans="1:41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</row>
    <row r="769" spans="1:41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</row>
    <row r="770" spans="1:41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</row>
    <row r="771" spans="1:41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</row>
    <row r="772" spans="1:41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</row>
    <row r="773" spans="1:41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</row>
    <row r="774" spans="1:41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</row>
    <row r="775" spans="1:41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</row>
    <row r="776" spans="1:41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</row>
    <row r="777" spans="1:41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</row>
    <row r="778" spans="1:41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</row>
    <row r="779" spans="1:41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</row>
    <row r="780" spans="1:41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</row>
    <row r="781" spans="1:41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</row>
    <row r="782" spans="1:41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</row>
    <row r="783" spans="1:41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</row>
    <row r="784" spans="1:41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</row>
    <row r="785" spans="1:41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</row>
    <row r="786" spans="1:41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</row>
    <row r="787" spans="1:41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</row>
    <row r="788" spans="1:41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</row>
    <row r="789" spans="1:41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</row>
    <row r="790" spans="1:41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</row>
    <row r="791" spans="1:41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</row>
    <row r="792" spans="1:41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</row>
    <row r="793" spans="1:41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</row>
    <row r="794" spans="1:41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</row>
    <row r="795" spans="1:41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</row>
    <row r="796" spans="1:41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</row>
    <row r="797" spans="1:41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</row>
    <row r="798" spans="1:41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</row>
    <row r="799" spans="1:41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</row>
    <row r="800" spans="1:41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</row>
    <row r="801" spans="1:41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</row>
    <row r="802" spans="1:41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</row>
    <row r="803" spans="1:41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</row>
    <row r="804" spans="1:41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</row>
    <row r="805" spans="1:41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</row>
    <row r="806" spans="1:41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</row>
    <row r="807" spans="1:41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</row>
    <row r="808" spans="1:41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</row>
    <row r="809" spans="1:41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</row>
    <row r="810" spans="1:41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</row>
    <row r="811" spans="1:41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</row>
    <row r="812" spans="1:41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</row>
    <row r="813" spans="1:41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</row>
    <row r="814" spans="1:41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</row>
    <row r="815" spans="1:41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</row>
    <row r="816" spans="1:41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</row>
    <row r="817" spans="1:41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</row>
    <row r="818" spans="1:41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</row>
    <row r="819" spans="1:41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</row>
    <row r="820" spans="1:41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</row>
    <row r="821" spans="1:41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</row>
    <row r="822" spans="1:41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</row>
    <row r="823" spans="1:41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</row>
    <row r="824" spans="1:41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</row>
    <row r="825" spans="1:41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</row>
    <row r="826" spans="1:41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</row>
    <row r="827" spans="1:41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</row>
    <row r="828" spans="1:41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</row>
    <row r="829" spans="1:41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</row>
    <row r="830" spans="1:41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</row>
    <row r="831" spans="1:41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</row>
    <row r="832" spans="1:41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</row>
    <row r="833" spans="1:41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</row>
    <row r="834" spans="1:41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</row>
    <row r="835" spans="1:41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</row>
    <row r="836" spans="1:41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</row>
    <row r="837" spans="1:41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</row>
    <row r="838" spans="1:41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</row>
    <row r="839" spans="1:41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</row>
    <row r="840" spans="1:41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</row>
    <row r="841" spans="1:41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</row>
    <row r="842" spans="1:41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</row>
    <row r="843" spans="1:41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</row>
    <row r="844" spans="1:41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</row>
    <row r="845" spans="1:41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</row>
    <row r="846" spans="1:41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</row>
    <row r="847" spans="1:41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</row>
    <row r="848" spans="1:41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</row>
    <row r="849" spans="1:41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</row>
    <row r="850" spans="1:41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</row>
    <row r="851" spans="1:41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</row>
    <row r="852" spans="1:41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</row>
    <row r="853" spans="1:41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</row>
    <row r="854" spans="1:41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</row>
    <row r="855" spans="1:41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</row>
    <row r="856" spans="1:41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</row>
    <row r="857" spans="1:41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</row>
    <row r="858" spans="1:41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</row>
    <row r="859" spans="1:41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</row>
    <row r="860" spans="1:41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</row>
    <row r="861" spans="1:41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</row>
    <row r="862" spans="1:41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</row>
    <row r="863" spans="1:41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</row>
    <row r="864" spans="1:41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</row>
    <row r="865" spans="1:41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</row>
    <row r="866" spans="1:41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</row>
    <row r="867" spans="1:41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</row>
    <row r="868" spans="1:41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</row>
    <row r="869" spans="1:41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</row>
    <row r="870" spans="1:41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</row>
    <row r="871" spans="1:41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</row>
    <row r="872" spans="1:41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</row>
    <row r="873" spans="1:41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</row>
    <row r="874" spans="1:41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</row>
    <row r="875" spans="1:41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</row>
    <row r="876" spans="1:41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</row>
    <row r="877" spans="1:41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</row>
    <row r="878" spans="1:41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</row>
    <row r="879" spans="1:41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</row>
    <row r="880" spans="1:41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</row>
    <row r="881" spans="1:41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</row>
    <row r="882" spans="1:41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</row>
    <row r="883" spans="1:41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</row>
    <row r="884" spans="1:41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</row>
    <row r="885" spans="1:41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</row>
    <row r="886" spans="1:41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</row>
    <row r="887" spans="1:41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</row>
    <row r="888" spans="1:41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</row>
    <row r="889" spans="1:41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</row>
    <row r="890" spans="1:41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</row>
    <row r="891" spans="1:41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</row>
    <row r="892" spans="1:41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</row>
    <row r="893" spans="1:41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</row>
    <row r="894" spans="1:41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</row>
    <row r="895" spans="1:41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</row>
    <row r="896" spans="1:41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</row>
    <row r="897" spans="1:41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</row>
    <row r="898" spans="1:41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</row>
    <row r="899" spans="1:41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</row>
    <row r="900" spans="1:41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</row>
    <row r="901" spans="1:41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</row>
    <row r="902" spans="1:41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</row>
    <row r="903" spans="1:41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</row>
    <row r="904" spans="1:41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</row>
    <row r="905" spans="1:41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</row>
    <row r="906" spans="1:41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</row>
    <row r="907" spans="1:41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</row>
    <row r="908" spans="1:41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</row>
    <row r="909" spans="1:41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</row>
    <row r="910" spans="1:41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</row>
    <row r="911" spans="1:41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</row>
    <row r="912" spans="1:41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</row>
    <row r="913" spans="1:41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</row>
    <row r="914" spans="1:41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</row>
    <row r="915" spans="1:41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</row>
    <row r="916" spans="1:41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</row>
    <row r="917" spans="1:41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</row>
    <row r="918" spans="1:41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</row>
    <row r="919" spans="1:41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</row>
    <row r="920" spans="1:41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</row>
    <row r="921" spans="1:41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</row>
    <row r="922" spans="1:41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</row>
    <row r="923" spans="1:41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</row>
    <row r="924" spans="1:41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</row>
    <row r="925" spans="1:41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</row>
    <row r="926" spans="1:41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</row>
    <row r="927" spans="1:41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</row>
    <row r="928" spans="1:41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</row>
    <row r="929" spans="1:41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</row>
    <row r="930" spans="1:41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</row>
    <row r="931" spans="1:41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</row>
    <row r="932" spans="1:41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</row>
    <row r="933" spans="1:41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</row>
    <row r="934" spans="1:41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</row>
    <row r="935" spans="1:41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</row>
    <row r="936" spans="1:41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</row>
    <row r="937" spans="1:41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</row>
    <row r="938" spans="1:41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</row>
    <row r="939" spans="1:41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</row>
    <row r="940" spans="1:41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</row>
    <row r="941" spans="1:41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</row>
    <row r="942" spans="1:41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</row>
    <row r="943" spans="1:41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</row>
    <row r="944" spans="1:41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</row>
    <row r="945" spans="1:41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</row>
    <row r="946" spans="1:41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</row>
    <row r="947" spans="1:41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</row>
    <row r="948" spans="1:41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</row>
    <row r="949" spans="1:41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</row>
    <row r="950" spans="1:41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</row>
    <row r="951" spans="1:41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</row>
    <row r="952" spans="1:41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</row>
    <row r="953" spans="1:41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</row>
    <row r="954" spans="1:41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</row>
    <row r="955" spans="1:41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</row>
    <row r="956" spans="1:41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</row>
    <row r="957" spans="1:41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</row>
    <row r="958" spans="1:41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</row>
    <row r="959" spans="1:41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</row>
    <row r="960" spans="1:41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</row>
    <row r="961" spans="1:41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</row>
    <row r="962" spans="1:41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</row>
    <row r="963" spans="1:41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</row>
    <row r="964" spans="1:41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</row>
    <row r="965" spans="1:41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</row>
    <row r="966" spans="1:41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</row>
    <row r="967" spans="1:41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</row>
    <row r="968" spans="1:41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</row>
    <row r="969" spans="1:41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</row>
    <row r="970" spans="1:41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</row>
    <row r="971" spans="1:41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</row>
    <row r="972" spans="1:41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</row>
    <row r="973" spans="1:41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</row>
    <row r="974" spans="1:41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</row>
    <row r="975" spans="1:41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</row>
    <row r="976" spans="1:41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</row>
    <row r="977" spans="1:41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</row>
    <row r="978" spans="1:41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</row>
    <row r="979" spans="1:41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</row>
    <row r="980" spans="1:41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</row>
    <row r="981" spans="1:41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</row>
    <row r="982" spans="1:41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</row>
    <row r="983" spans="1:41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</row>
    <row r="984" spans="1:41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</row>
    <row r="985" spans="1:41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</row>
  </sheetData>
  <mergeCells count="42">
    <mergeCell ref="A2:AM2"/>
    <mergeCell ref="Z5:Z6"/>
    <mergeCell ref="AA5:AA6"/>
    <mergeCell ref="AB5:AC5"/>
    <mergeCell ref="L4:R4"/>
    <mergeCell ref="AI3:AI6"/>
    <mergeCell ref="B13:E13"/>
    <mergeCell ref="S5:S6"/>
    <mergeCell ref="T5:T6"/>
    <mergeCell ref="U5:W5"/>
    <mergeCell ref="E5:E6"/>
    <mergeCell ref="F5:F6"/>
    <mergeCell ref="G5:I5"/>
    <mergeCell ref="J5:J6"/>
    <mergeCell ref="K5:K6"/>
    <mergeCell ref="L5:L6"/>
    <mergeCell ref="M5:M6"/>
    <mergeCell ref="N5:P5"/>
    <mergeCell ref="Q5:Q6"/>
    <mergeCell ref="R5:R6"/>
    <mergeCell ref="A8:B8"/>
    <mergeCell ref="S4:Y4"/>
    <mergeCell ref="Z4:AF4"/>
    <mergeCell ref="X5:X6"/>
    <mergeCell ref="Y5:Y6"/>
    <mergeCell ref="B10:F10"/>
    <mergeCell ref="AA13:AM13"/>
    <mergeCell ref="AE14:AM14"/>
    <mergeCell ref="AE5:AE6"/>
    <mergeCell ref="AF5:AF6"/>
    <mergeCell ref="A1:AM1"/>
    <mergeCell ref="A3:A6"/>
    <mergeCell ref="B3:B6"/>
    <mergeCell ref="C3:C6"/>
    <mergeCell ref="D3:D6"/>
    <mergeCell ref="E3:AF3"/>
    <mergeCell ref="AG3:AG6"/>
    <mergeCell ref="AH3:AH6"/>
    <mergeCell ref="AJ3:AK5"/>
    <mergeCell ref="AL3:AL6"/>
    <mergeCell ref="AM3:AM6"/>
    <mergeCell ref="E4:K4"/>
  </mergeCells>
  <pageMargins left="0.31496062992125984" right="0.11811023622047245" top="0.35433070866141736" bottom="0.55118110236220474" header="0" footer="0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 Công lập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 MNAT</dc:creator>
  <cp:lastModifiedBy>Administrator</cp:lastModifiedBy>
  <cp:lastPrinted>2024-06-12T11:01:27Z</cp:lastPrinted>
  <dcterms:created xsi:type="dcterms:W3CDTF">2024-06-29T01:51:36Z</dcterms:created>
  <dcterms:modified xsi:type="dcterms:W3CDTF">2024-06-29T01:51:36Z</dcterms:modified>
</cp:coreProperties>
</file>