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Dự toán 2024\QĐ cấp 2024\PM Misa\"/>
    </mc:Choice>
  </mc:AlternateContent>
  <xr:revisionPtr revIDLastSave="0" documentId="13_ncr:1_{521785A3-C7E1-48B5-B253-3E8B1B306F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ỔNG HỢP" sheetId="1" r:id="rId1"/>
  </sheets>
  <definedNames>
    <definedName name="_xlnm.Print_Titles" localSheetId="0">'TỔNG HỢP'!$4:$5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C7" i="1"/>
  <c r="D37" i="1"/>
  <c r="E37" i="1"/>
  <c r="F37" i="1"/>
  <c r="C37" i="1"/>
  <c r="D40" i="1"/>
  <c r="E40" i="1"/>
  <c r="F40" i="1"/>
  <c r="C40" i="1"/>
  <c r="G35" i="1"/>
  <c r="G34" i="1"/>
  <c r="G33" i="1"/>
  <c r="G32" i="1"/>
  <c r="G31" i="1"/>
  <c r="G30" i="1"/>
  <c r="G29" i="1"/>
  <c r="G28" i="1"/>
  <c r="G27" i="1"/>
  <c r="G26" i="1"/>
  <c r="G25" i="1"/>
  <c r="G36" i="1"/>
  <c r="G24" i="1"/>
  <c r="G23" i="1"/>
  <c r="G22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8" i="1"/>
  <c r="G20" i="1"/>
  <c r="G39" i="1"/>
  <c r="G19" i="1"/>
  <c r="G18" i="1"/>
  <c r="G17" i="1"/>
  <c r="G16" i="1"/>
  <c r="G15" i="1"/>
  <c r="G14" i="1"/>
  <c r="G13" i="1"/>
  <c r="G12" i="1"/>
  <c r="G11" i="1"/>
  <c r="G10" i="1"/>
  <c r="G9" i="1"/>
  <c r="G21" i="1"/>
  <c r="G38" i="1"/>
  <c r="G41" i="1"/>
  <c r="G40" i="1" s="1"/>
  <c r="C6" i="1" l="1"/>
  <c r="F6" i="1"/>
  <c r="E6" i="1"/>
  <c r="D6" i="1"/>
  <c r="G7" i="1"/>
  <c r="G37" i="1"/>
  <c r="G6" i="1" l="1"/>
</calcChain>
</file>

<file path=xl/sharedStrings.xml><?xml version="1.0" encoding="utf-8"?>
<sst xmlns="http://schemas.openxmlformats.org/spreadsheetml/2006/main" count="124" uniqueCount="124">
  <si>
    <t>STT</t>
  </si>
  <si>
    <t>Tên đơn vị</t>
  </si>
  <si>
    <t>Tổng</t>
  </si>
  <si>
    <t>Ban quản lý di tích Trạng Trình Nguyễn Bỉnh Khiêm</t>
  </si>
  <si>
    <t>Hội Liên hiệp phụ nữ huyện Vĩnh Bảo</t>
  </si>
  <si>
    <t>Phòng Lao động - Thương binh và Xã hội</t>
  </si>
  <si>
    <t>Phòng Nông nghiệp và phát triển nông thôn</t>
  </si>
  <si>
    <t>Phòng Tư pháp</t>
  </si>
  <si>
    <t>Phòng Y tế</t>
  </si>
  <si>
    <t>Thanh tra huyện Vĩnh bảo</t>
  </si>
  <si>
    <t>Văn phòng HĐND &amp; UBND huyện Vĩnh Bảo</t>
  </si>
  <si>
    <t>Trường mầm non An Hoà</t>
  </si>
  <si>
    <t>Trường mầm non Cao Minh</t>
  </si>
  <si>
    <t>Trường mầm non Cổ Am</t>
  </si>
  <si>
    <t>Trường mầm non Cộng Hiền</t>
  </si>
  <si>
    <t>Trường mầm non Đồng Minh</t>
  </si>
  <si>
    <t>Trường mầm non Dũng Tiến</t>
  </si>
  <si>
    <t>Trường mầm non Giang Biên</t>
  </si>
  <si>
    <t>Trường mầm non Hiệp Hoà</t>
  </si>
  <si>
    <t>Trường mầm non Hoà Bình</t>
  </si>
  <si>
    <t>Trường mầm non Hưng Nhân</t>
  </si>
  <si>
    <t>Trường mầm non Hùng Tiến</t>
  </si>
  <si>
    <t>Trường mầm non Liên Am</t>
  </si>
  <si>
    <t>Trường mầm non Lý Học</t>
  </si>
  <si>
    <t>Trường mầm non Nhân Hoà</t>
  </si>
  <si>
    <t>Trường mầm non Tam Cường</t>
  </si>
  <si>
    <t>Trường mầm non Tam Đa</t>
  </si>
  <si>
    <t>Trường mầm non Tân Hưng</t>
  </si>
  <si>
    <t>Trường mầm non Tân Liên</t>
  </si>
  <si>
    <t>Trường mầm non Thắng Thuỷ</t>
  </si>
  <si>
    <t>Trường mầm non Thanh Lương</t>
  </si>
  <si>
    <t>Trường mầm non Thị trấn Vĩnh Bảo</t>
  </si>
  <si>
    <t>Trường mầm non Tiền Phong</t>
  </si>
  <si>
    <t>Trường mầm non Trấn Dương</t>
  </si>
  <si>
    <t>Trường mầm non Trung Lập</t>
  </si>
  <si>
    <t>Trường mầm non Việt Tiến</t>
  </si>
  <si>
    <t>Trường mầm non Vĩnh An</t>
  </si>
  <si>
    <t>Trường mầm non Vĩnh Long</t>
  </si>
  <si>
    <t>Trường mầm non Vĩnh Phong</t>
  </si>
  <si>
    <t>Trường mầm non Vinh Quang</t>
  </si>
  <si>
    <t>Trường mầm non Vĩnh Tiến</t>
  </si>
  <si>
    <t>Trường Tiểu học An Hòa</t>
  </si>
  <si>
    <t>Trường Tiểu học Cao Minh</t>
  </si>
  <si>
    <t>Trường Tiểu học Cộng Hiền</t>
  </si>
  <si>
    <t>Trường Tiểu học Đồng Minh</t>
  </si>
  <si>
    <t>Trường Tiểu học Dũng Tiến</t>
  </si>
  <si>
    <t>Trường Tiểu học Giang Biên</t>
  </si>
  <si>
    <t>Trường Tiểu học Hiệp Hoà</t>
  </si>
  <si>
    <t>Trường Tiểu học Hoà Bình</t>
  </si>
  <si>
    <t>Trường Tiểu học Hùng Tiến</t>
  </si>
  <si>
    <t>Trường Tiểu học Liên Am - Lý Học</t>
  </si>
  <si>
    <t>Trường Tiểu học Nhân Hoà</t>
  </si>
  <si>
    <t>Trường Tiểu học Tam Cường</t>
  </si>
  <si>
    <t>Trường Tiểu học Tam Đa</t>
  </si>
  <si>
    <t>Trường Tiểu học Tân Liên</t>
  </si>
  <si>
    <t>Trường Tiểu học Thanh Lương</t>
  </si>
  <si>
    <t>Trường Tiểu học Trung Lập</t>
  </si>
  <si>
    <t>Trường Tiểu học Việt Tiến</t>
  </si>
  <si>
    <t>Trường Tiểu học Vĩnh An</t>
  </si>
  <si>
    <t>Trường Tiểu học Vĩnh Long - Thắng Thủy</t>
  </si>
  <si>
    <t>Trường Tiểu học Vĩnh Phong - Tiền Phong</t>
  </si>
  <si>
    <t>Trường Tiểu học Vinh Quang</t>
  </si>
  <si>
    <t>Trường Tiểu học Vĩnh Tiến - Cổ Am</t>
  </si>
  <si>
    <t>Trường Trung học cơ sở An Hoà</t>
  </si>
  <si>
    <t>Trường Trung học cơ sở Cổ Am - Vĩnh Tiến</t>
  </si>
  <si>
    <t>Trường Trung học cơ sở Cộng Hiền</t>
  </si>
  <si>
    <t>Trường Trung học cơ sở Đồng Minh</t>
  </si>
  <si>
    <t>Trường Trung học cơ sở Dũng Tiến</t>
  </si>
  <si>
    <t>Trường Trung học cơ sở Giang Biên</t>
  </si>
  <si>
    <t>Trường Trung học cơ sở Hiệp Hoà - Hùng Tiến</t>
  </si>
  <si>
    <t>Trường Trung học cơ sở Hoà Bình - Trấn Dương</t>
  </si>
  <si>
    <t>Trường Trung học cơ sở Nguyễn Bỉnh Khiêm</t>
  </si>
  <si>
    <t>Trường Trung học cơ sở Nhân Hoà - Tam Đa</t>
  </si>
  <si>
    <t>Trường Trung học cơ sở Tam Cường</t>
  </si>
  <si>
    <t>Trường Trung học cơ sở Tân Hưng - Thị Trấn</t>
  </si>
  <si>
    <t>Trường Trung học cơ sở Thắng Thuỷ - Vĩnh Long</t>
  </si>
  <si>
    <t>Trường Trung học cơ sở Tiền Phong - Vĩnh Phong</t>
  </si>
  <si>
    <t>Trường Trung học cơ sở Việt Tiến - Trung Lập</t>
  </si>
  <si>
    <t>Trường Trung học cơ sở Vĩnh An - Tân Liên</t>
  </si>
  <si>
    <t>Trường Trung học cơ sở Vinh Quang - Thanh Lương</t>
  </si>
  <si>
    <t>Trường THCS Lý Học - Liên Am - Cao Minh</t>
  </si>
  <si>
    <t>Trung tâm Giáo dục nghề nghiệp Giáo dục thường xuyên huyện Vĩnh Bảo</t>
  </si>
  <si>
    <t>UBND xã Vĩnh An</t>
  </si>
  <si>
    <t>UBND xã Hoà Bình</t>
  </si>
  <si>
    <t>UBND xã Tân Liên</t>
  </si>
  <si>
    <t>UBND xã Lý Học</t>
  </si>
  <si>
    <t>UBND xã Hùng Tiến</t>
  </si>
  <si>
    <t>UBND xã Thắng Thuỷ</t>
  </si>
  <si>
    <t>UBND xã Giang Biên</t>
  </si>
  <si>
    <t>UBND xã Trấn Dương</t>
  </si>
  <si>
    <t>UBND xã Trung Lập</t>
  </si>
  <si>
    <t>UBND xã Tân Hưng</t>
  </si>
  <si>
    <t>UBND xã Việt Tiến</t>
  </si>
  <si>
    <t>UBND xã Dũng Tiến</t>
  </si>
  <si>
    <t>UBND xã Cao Minh</t>
  </si>
  <si>
    <t>UBND thị trấn Vĩnh Bảo</t>
  </si>
  <si>
    <t>UBND xã Liên Am</t>
  </si>
  <si>
    <t>Trường Tiểu học &amp; THCS Hưng Nhân (bậc Tiểu học)</t>
  </si>
  <si>
    <t>Trường Tiểu học Tân Hưng</t>
  </si>
  <si>
    <t>Trường Tiểu học Trấn Dương</t>
  </si>
  <si>
    <t>Trường Tiểu học Thị trấn Vĩnh Bảo</t>
  </si>
  <si>
    <t>ĐVT: Đồng</t>
  </si>
  <si>
    <t>Trung tâm Văn hóa - Thông tin và Thể thao huyện</t>
  </si>
  <si>
    <t>CHI SỰ NGHIỆP GIÁO DỤC VÀ ĐÀO TẠO</t>
  </si>
  <si>
    <t>Kinh phí gia hạn các phần mềm năm 2024</t>
  </si>
  <si>
    <t>BIỂU CẤP KINH PHÍ GIA HẠN CÁC PHẦN MỀM NĂM 2024</t>
  </si>
  <si>
    <t>CHI QUẢN LÝ NHÀ NƯỚC, ĐẢNG, ĐOÀN THỂ</t>
  </si>
  <si>
    <t>I</t>
  </si>
  <si>
    <t>II</t>
  </si>
  <si>
    <t>CHI SỰ NGHIỆP VĂN HOÁ THÔNG TIN</t>
  </si>
  <si>
    <t>TỔNG CỘNG</t>
  </si>
  <si>
    <t>(Kèm theo Quyết định số           /QĐ-UBND ngày      tháng     năm 2024 của Uỷ ban nhân dân huyện)</t>
  </si>
  <si>
    <t>Phần mềm
Quản lý tài sản</t>
  </si>
  <si>
    <t>Phần mềm
Quản lý cán bộ</t>
  </si>
  <si>
    <t>Phần mềm
Quản lý tiền lương</t>
  </si>
  <si>
    <t>Phần mềm 
Kế toán</t>
  </si>
  <si>
    <t>III</t>
  </si>
  <si>
    <t xml:space="preserve">Phòng Giáo dục và Đào tạo </t>
  </si>
  <si>
    <t xml:space="preserve">Phòng Kinh tế - Hạ tầng </t>
  </si>
  <si>
    <t xml:space="preserve">Phòng Nội vụ </t>
  </si>
  <si>
    <t xml:space="preserve">Phòng Tài chính - Kế hoạch </t>
  </si>
  <si>
    <t xml:space="preserve">Phòng Tài nguyên và Môi trường </t>
  </si>
  <si>
    <t>Ủy ban Mặt trận Tổ quốc Việt Nam huyện Vĩnh Bảo</t>
  </si>
  <si>
    <t xml:space="preserve">Phòng Văn hoá và Thông 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</si>
</sst>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workbookViewId="0">
      <pane xSplit="2" ySplit="7" topLeftCell="C26" activePane="bottomRight" state="frozen"/>
      <selection pane="topRight" activeCell="D1" sqref="D1"/>
      <selection pane="bottomLeft" activeCell="A4" sqref="A4"/>
      <selection pane="bottomRight" activeCell="J14" sqref="J14"/>
    </sheetView>
  </sheetViews>
  <sheetFormatPr defaultRowHeight="15" x14ac:dyDescent="0.25"/>
  <cols>
    <col min="1" max="1" width="6.28515625" style="2" customWidth="1"/>
    <col min="2" max="2" width="47.7109375" style="2" customWidth="1"/>
    <col min="3" max="3" width="18.42578125" style="2" customWidth="1"/>
    <col min="4" max="4" width="15.85546875" style="2" customWidth="1"/>
    <col min="5" max="5" width="16.140625" style="2" customWidth="1"/>
    <col min="6" max="6" width="18.140625" style="2" customWidth="1"/>
    <col min="7" max="7" width="17.7109375" style="2" customWidth="1"/>
    <col min="8" max="16384" width="9.140625" style="2"/>
  </cols>
  <sheetData>
    <row r="1" spans="1:7" s="2" customFormat="1" ht="42.75" customHeight="1" x14ac:dyDescent="0.25">
      <c r="A1" s="1" t="s">
        <v>105</v>
      </c>
      <c r="B1" s="1"/>
      <c r="C1" s="1"/>
      <c r="D1" s="1"/>
      <c r="E1" s="1"/>
      <c r="F1" s="1"/>
      <c r="G1" s="1"/>
    </row>
    <row r="2" spans="1:7" s="2" customFormat="1" ht="18" customHeight="1" x14ac:dyDescent="0.25">
      <c r="A2" s="3" t="s">
        <v>111</v>
      </c>
      <c r="B2" s="3"/>
      <c r="C2" s="3"/>
      <c r="D2" s="3"/>
      <c r="E2" s="3"/>
      <c r="F2" s="3"/>
      <c r="G2" s="3"/>
    </row>
    <row r="3" spans="1:7" s="2" customFormat="1" ht="28.5" customHeight="1" x14ac:dyDescent="0.3">
      <c r="F3" s="4" t="s">
        <v>101</v>
      </c>
      <c r="G3" s="4"/>
    </row>
    <row r="4" spans="1:7" s="2" customFormat="1" ht="25.5" customHeight="1" x14ac:dyDescent="0.25">
      <c r="A4" s="5" t="s">
        <v>0</v>
      </c>
      <c r="B4" s="5" t="s">
        <v>1</v>
      </c>
      <c r="C4" s="6" t="s">
        <v>104</v>
      </c>
      <c r="D4" s="7"/>
      <c r="E4" s="7"/>
      <c r="F4" s="7"/>
      <c r="G4" s="8"/>
    </row>
    <row r="5" spans="1:7" s="2" customFormat="1" ht="39" customHeight="1" x14ac:dyDescent="0.25">
      <c r="A5" s="9"/>
      <c r="B5" s="9"/>
      <c r="C5" s="10" t="s">
        <v>115</v>
      </c>
      <c r="D5" s="10" t="s">
        <v>112</v>
      </c>
      <c r="E5" s="10" t="s">
        <v>113</v>
      </c>
      <c r="F5" s="10" t="s">
        <v>114</v>
      </c>
      <c r="G5" s="10" t="s">
        <v>2</v>
      </c>
    </row>
    <row r="6" spans="1:7" s="2" customFormat="1" ht="24.75" customHeight="1" x14ac:dyDescent="0.25">
      <c r="A6" s="11"/>
      <c r="B6" s="11" t="s">
        <v>110</v>
      </c>
      <c r="C6" s="12">
        <f>+C7+C37+C40</f>
        <v>636000000</v>
      </c>
      <c r="D6" s="12">
        <f>+D7+D37+D40</f>
        <v>279000000</v>
      </c>
      <c r="E6" s="12">
        <f>+E7+E37+E40</f>
        <v>313000000</v>
      </c>
      <c r="F6" s="12">
        <f>+F7+F37+F40</f>
        <v>214000000</v>
      </c>
      <c r="G6" s="12">
        <f>+G7+G37+G40</f>
        <v>1442000000</v>
      </c>
    </row>
    <row r="7" spans="1:7" s="2" customFormat="1" ht="32.25" customHeight="1" x14ac:dyDescent="0.25">
      <c r="A7" s="10" t="s">
        <v>107</v>
      </c>
      <c r="B7" s="13" t="s">
        <v>106</v>
      </c>
      <c r="C7" s="14">
        <f>SUM(C8:C36)</f>
        <v>174000000</v>
      </c>
      <c r="D7" s="14">
        <f t="shared" ref="D7:G7" si="0">SUM(D8:D36)</f>
        <v>51000000</v>
      </c>
      <c r="E7" s="14">
        <f t="shared" si="0"/>
        <v>82000000</v>
      </c>
      <c r="F7" s="14">
        <f t="shared" si="0"/>
        <v>60000000</v>
      </c>
      <c r="G7" s="14">
        <f t="shared" si="0"/>
        <v>367000000</v>
      </c>
    </row>
    <row r="8" spans="1:7" s="2" customFormat="1" ht="19.5" customHeight="1" x14ac:dyDescent="0.25">
      <c r="A8" s="15">
        <v>1</v>
      </c>
      <c r="B8" s="16" t="s">
        <v>10</v>
      </c>
      <c r="C8" s="17">
        <v>6000000</v>
      </c>
      <c r="D8" s="17">
        <v>3000000</v>
      </c>
      <c r="E8" s="17">
        <v>3000000</v>
      </c>
      <c r="F8" s="17">
        <v>2000000</v>
      </c>
      <c r="G8" s="18">
        <f>SUM(C8:F8)</f>
        <v>14000000</v>
      </c>
    </row>
    <row r="9" spans="1:7" s="2" customFormat="1" ht="19.5" customHeight="1" x14ac:dyDescent="0.25">
      <c r="A9" s="15">
        <v>2</v>
      </c>
      <c r="B9" s="16" t="s">
        <v>117</v>
      </c>
      <c r="C9" s="17">
        <v>6000000</v>
      </c>
      <c r="D9" s="17">
        <v>0</v>
      </c>
      <c r="E9" s="17">
        <v>3000000</v>
      </c>
      <c r="F9" s="17">
        <v>2000000</v>
      </c>
      <c r="G9" s="18">
        <f t="shared" ref="G9:G20" si="1">SUM(C9:F9)</f>
        <v>11000000</v>
      </c>
    </row>
    <row r="10" spans="1:7" s="2" customFormat="1" ht="19.5" customHeight="1" x14ac:dyDescent="0.25">
      <c r="A10" s="15">
        <v>3</v>
      </c>
      <c r="B10" s="16" t="s">
        <v>118</v>
      </c>
      <c r="C10" s="17">
        <v>6000000</v>
      </c>
      <c r="D10" s="17">
        <v>0</v>
      </c>
      <c r="E10" s="17">
        <v>3000000</v>
      </c>
      <c r="F10" s="17">
        <v>2000000</v>
      </c>
      <c r="G10" s="18">
        <f t="shared" si="1"/>
        <v>11000000</v>
      </c>
    </row>
    <row r="11" spans="1:7" s="2" customFormat="1" ht="19.5" customHeight="1" x14ac:dyDescent="0.25">
      <c r="A11" s="15">
        <v>4</v>
      </c>
      <c r="B11" s="16" t="s">
        <v>5</v>
      </c>
      <c r="C11" s="17">
        <v>6000000</v>
      </c>
      <c r="D11" s="17">
        <v>0</v>
      </c>
      <c r="E11" s="17">
        <v>3000000</v>
      </c>
      <c r="F11" s="17">
        <v>2000000</v>
      </c>
      <c r="G11" s="18">
        <f t="shared" si="1"/>
        <v>11000000</v>
      </c>
    </row>
    <row r="12" spans="1:7" s="2" customFormat="1" ht="19.5" customHeight="1" x14ac:dyDescent="0.25">
      <c r="A12" s="15">
        <v>5</v>
      </c>
      <c r="B12" s="16" t="s">
        <v>119</v>
      </c>
      <c r="C12" s="17">
        <v>6000000</v>
      </c>
      <c r="D12" s="17">
        <v>0</v>
      </c>
      <c r="E12" s="17">
        <v>4000000</v>
      </c>
      <c r="F12" s="17">
        <v>2000000</v>
      </c>
      <c r="G12" s="18">
        <f t="shared" si="1"/>
        <v>12000000</v>
      </c>
    </row>
    <row r="13" spans="1:7" s="2" customFormat="1" ht="19.5" customHeight="1" x14ac:dyDescent="0.25">
      <c r="A13" s="15">
        <v>6</v>
      </c>
      <c r="B13" s="16" t="s">
        <v>6</v>
      </c>
      <c r="C13" s="17">
        <v>6000000</v>
      </c>
      <c r="D13" s="17">
        <v>0</v>
      </c>
      <c r="E13" s="17">
        <v>3000000</v>
      </c>
      <c r="F13" s="17">
        <v>2000000</v>
      </c>
      <c r="G13" s="18">
        <f t="shared" si="1"/>
        <v>11000000</v>
      </c>
    </row>
    <row r="14" spans="1:7" s="2" customFormat="1" ht="19.5" customHeight="1" x14ac:dyDescent="0.25">
      <c r="A14" s="15">
        <v>7</v>
      </c>
      <c r="B14" s="16" t="s">
        <v>120</v>
      </c>
      <c r="C14" s="17">
        <v>6000000</v>
      </c>
      <c r="D14" s="17">
        <v>3000000</v>
      </c>
      <c r="E14" s="17">
        <v>3000000</v>
      </c>
      <c r="F14" s="17">
        <v>4000000</v>
      </c>
      <c r="G14" s="18">
        <f t="shared" si="1"/>
        <v>16000000</v>
      </c>
    </row>
    <row r="15" spans="1:7" s="2" customFormat="1" ht="19.5" customHeight="1" x14ac:dyDescent="0.25">
      <c r="A15" s="15">
        <v>8</v>
      </c>
      <c r="B15" s="16" t="s">
        <v>121</v>
      </c>
      <c r="C15" s="17">
        <v>6000000</v>
      </c>
      <c r="D15" s="17">
        <v>0</v>
      </c>
      <c r="E15" s="17">
        <v>3000000</v>
      </c>
      <c r="F15" s="17">
        <v>2000000</v>
      </c>
      <c r="G15" s="18">
        <f t="shared" si="1"/>
        <v>11000000</v>
      </c>
    </row>
    <row r="16" spans="1:7" s="2" customFormat="1" ht="19.5" customHeight="1" x14ac:dyDescent="0.25">
      <c r="A16" s="15">
        <v>9</v>
      </c>
      <c r="B16" s="16" t="s">
        <v>7</v>
      </c>
      <c r="C16" s="17">
        <v>6000000</v>
      </c>
      <c r="D16" s="17">
        <v>0</v>
      </c>
      <c r="E16" s="17">
        <v>3000000</v>
      </c>
      <c r="F16" s="17">
        <v>2000000</v>
      </c>
      <c r="G16" s="18">
        <f t="shared" si="1"/>
        <v>11000000</v>
      </c>
    </row>
    <row r="17" spans="1:7" s="2" customFormat="1" ht="19.5" customHeight="1" x14ac:dyDescent="0.25">
      <c r="A17" s="15">
        <v>10</v>
      </c>
      <c r="B17" s="16" t="s">
        <v>123</v>
      </c>
      <c r="C17" s="17">
        <v>6000000</v>
      </c>
      <c r="D17" s="17">
        <v>0</v>
      </c>
      <c r="E17" s="17">
        <v>3000000</v>
      </c>
      <c r="F17" s="17">
        <v>2000000</v>
      </c>
      <c r="G17" s="18">
        <f t="shared" si="1"/>
        <v>11000000</v>
      </c>
    </row>
    <row r="18" spans="1:7" s="2" customFormat="1" ht="19.5" customHeight="1" x14ac:dyDescent="0.25">
      <c r="A18" s="15">
        <v>11</v>
      </c>
      <c r="B18" s="16" t="s">
        <v>8</v>
      </c>
      <c r="C18" s="17">
        <v>6000000</v>
      </c>
      <c r="D18" s="17">
        <v>0</v>
      </c>
      <c r="E18" s="17">
        <v>3000000</v>
      </c>
      <c r="F18" s="17">
        <v>2000000</v>
      </c>
      <c r="G18" s="18">
        <f t="shared" si="1"/>
        <v>11000000</v>
      </c>
    </row>
    <row r="19" spans="1:7" s="2" customFormat="1" ht="19.5" customHeight="1" x14ac:dyDescent="0.25">
      <c r="A19" s="15">
        <v>12</v>
      </c>
      <c r="B19" s="16" t="s">
        <v>9</v>
      </c>
      <c r="C19" s="17">
        <v>6000000</v>
      </c>
      <c r="D19" s="17">
        <v>0</v>
      </c>
      <c r="E19" s="17">
        <v>3000000</v>
      </c>
      <c r="F19" s="17">
        <v>2000000</v>
      </c>
      <c r="G19" s="18">
        <f t="shared" si="1"/>
        <v>11000000</v>
      </c>
    </row>
    <row r="20" spans="1:7" s="2" customFormat="1" ht="19.5" customHeight="1" x14ac:dyDescent="0.25">
      <c r="A20" s="15">
        <v>13</v>
      </c>
      <c r="B20" s="16" t="s">
        <v>122</v>
      </c>
      <c r="C20" s="17">
        <v>6000000</v>
      </c>
      <c r="D20" s="17">
        <v>0</v>
      </c>
      <c r="E20" s="17">
        <v>0</v>
      </c>
      <c r="F20" s="17">
        <v>2000000</v>
      </c>
      <c r="G20" s="18">
        <f t="shared" si="1"/>
        <v>8000000</v>
      </c>
    </row>
    <row r="21" spans="1:7" s="2" customFormat="1" ht="19.5" customHeight="1" x14ac:dyDescent="0.25">
      <c r="A21" s="15">
        <v>14</v>
      </c>
      <c r="B21" s="16" t="s">
        <v>4</v>
      </c>
      <c r="C21" s="17">
        <v>6000000</v>
      </c>
      <c r="D21" s="17">
        <v>0</v>
      </c>
      <c r="E21" s="17">
        <v>0</v>
      </c>
      <c r="F21" s="17">
        <v>2000000</v>
      </c>
      <c r="G21" s="18">
        <f>SUM(C21:F21)</f>
        <v>8000000</v>
      </c>
    </row>
    <row r="22" spans="1:7" s="2" customFormat="1" x14ac:dyDescent="0.25">
      <c r="A22" s="15">
        <v>15</v>
      </c>
      <c r="B22" s="19" t="s">
        <v>82</v>
      </c>
      <c r="C22" s="17">
        <v>6000000</v>
      </c>
      <c r="D22" s="17">
        <v>3000000</v>
      </c>
      <c r="E22" s="17">
        <v>3000000</v>
      </c>
      <c r="F22" s="17">
        <v>2000000</v>
      </c>
      <c r="G22" s="18">
        <f t="shared" ref="G22:G35" si="2">SUM(C22:F22)</f>
        <v>14000000</v>
      </c>
    </row>
    <row r="23" spans="1:7" s="2" customFormat="1" x14ac:dyDescent="0.25">
      <c r="A23" s="15">
        <v>16</v>
      </c>
      <c r="B23" s="19" t="s">
        <v>83</v>
      </c>
      <c r="C23" s="17">
        <v>6000000</v>
      </c>
      <c r="D23" s="17">
        <v>3000000</v>
      </c>
      <c r="E23" s="17">
        <v>3000000</v>
      </c>
      <c r="F23" s="17">
        <v>2000000</v>
      </c>
      <c r="G23" s="18">
        <f t="shared" si="2"/>
        <v>14000000</v>
      </c>
    </row>
    <row r="24" spans="1:7" s="2" customFormat="1" x14ac:dyDescent="0.25">
      <c r="A24" s="15">
        <v>17</v>
      </c>
      <c r="B24" s="19" t="s">
        <v>84</v>
      </c>
      <c r="C24" s="17">
        <v>6000000</v>
      </c>
      <c r="D24" s="17">
        <v>3000000</v>
      </c>
      <c r="E24" s="17">
        <v>3000000</v>
      </c>
      <c r="F24" s="17">
        <v>2000000</v>
      </c>
      <c r="G24" s="18">
        <f t="shared" si="2"/>
        <v>14000000</v>
      </c>
    </row>
    <row r="25" spans="1:7" s="2" customFormat="1" x14ac:dyDescent="0.25">
      <c r="A25" s="15">
        <v>18</v>
      </c>
      <c r="B25" s="19" t="s">
        <v>86</v>
      </c>
      <c r="C25" s="17">
        <v>6000000</v>
      </c>
      <c r="D25" s="17">
        <v>3000000</v>
      </c>
      <c r="E25" s="17">
        <v>3000000</v>
      </c>
      <c r="F25" s="17">
        <v>2000000</v>
      </c>
      <c r="G25" s="18">
        <f t="shared" si="2"/>
        <v>14000000</v>
      </c>
    </row>
    <row r="26" spans="1:7" s="2" customFormat="1" x14ac:dyDescent="0.25">
      <c r="A26" s="15">
        <v>19</v>
      </c>
      <c r="B26" s="19" t="s">
        <v>87</v>
      </c>
      <c r="C26" s="17">
        <v>6000000</v>
      </c>
      <c r="D26" s="17">
        <v>3000000</v>
      </c>
      <c r="E26" s="17">
        <v>3000000</v>
      </c>
      <c r="F26" s="17">
        <v>2000000</v>
      </c>
      <c r="G26" s="18">
        <f t="shared" si="2"/>
        <v>14000000</v>
      </c>
    </row>
    <row r="27" spans="1:7" s="2" customFormat="1" x14ac:dyDescent="0.25">
      <c r="A27" s="15">
        <v>20</v>
      </c>
      <c r="B27" s="19" t="s">
        <v>88</v>
      </c>
      <c r="C27" s="17">
        <v>6000000</v>
      </c>
      <c r="D27" s="17">
        <v>3000000</v>
      </c>
      <c r="E27" s="17">
        <v>3000000</v>
      </c>
      <c r="F27" s="17">
        <v>2000000</v>
      </c>
      <c r="G27" s="18">
        <f t="shared" si="2"/>
        <v>14000000</v>
      </c>
    </row>
    <row r="28" spans="1:7" s="2" customFormat="1" x14ac:dyDescent="0.25">
      <c r="A28" s="15">
        <v>21</v>
      </c>
      <c r="B28" s="19" t="s">
        <v>89</v>
      </c>
      <c r="C28" s="17">
        <v>6000000</v>
      </c>
      <c r="D28" s="17">
        <v>3000000</v>
      </c>
      <c r="E28" s="17">
        <v>3000000</v>
      </c>
      <c r="F28" s="17">
        <v>2000000</v>
      </c>
      <c r="G28" s="18">
        <f t="shared" si="2"/>
        <v>14000000</v>
      </c>
    </row>
    <row r="29" spans="1:7" s="2" customFormat="1" x14ac:dyDescent="0.25">
      <c r="A29" s="15">
        <v>22</v>
      </c>
      <c r="B29" s="19" t="s">
        <v>90</v>
      </c>
      <c r="C29" s="17">
        <v>6000000</v>
      </c>
      <c r="D29" s="17">
        <v>3000000</v>
      </c>
      <c r="E29" s="17">
        <v>3000000</v>
      </c>
      <c r="F29" s="17">
        <v>2000000</v>
      </c>
      <c r="G29" s="18">
        <f t="shared" si="2"/>
        <v>14000000</v>
      </c>
    </row>
    <row r="30" spans="1:7" s="2" customFormat="1" x14ac:dyDescent="0.25">
      <c r="A30" s="15">
        <v>23</v>
      </c>
      <c r="B30" s="19" t="s">
        <v>91</v>
      </c>
      <c r="C30" s="17">
        <v>6000000</v>
      </c>
      <c r="D30" s="17">
        <v>3000000</v>
      </c>
      <c r="E30" s="17">
        <v>3000000</v>
      </c>
      <c r="F30" s="17">
        <v>2000000</v>
      </c>
      <c r="G30" s="18">
        <f t="shared" si="2"/>
        <v>14000000</v>
      </c>
    </row>
    <row r="31" spans="1:7" s="2" customFormat="1" x14ac:dyDescent="0.25">
      <c r="A31" s="15">
        <v>24</v>
      </c>
      <c r="B31" s="19" t="s">
        <v>92</v>
      </c>
      <c r="C31" s="17">
        <v>6000000</v>
      </c>
      <c r="D31" s="17">
        <v>3000000</v>
      </c>
      <c r="E31" s="17">
        <v>3000000</v>
      </c>
      <c r="F31" s="17">
        <v>2000000</v>
      </c>
      <c r="G31" s="18">
        <f t="shared" si="2"/>
        <v>14000000</v>
      </c>
    </row>
    <row r="32" spans="1:7" s="2" customFormat="1" x14ac:dyDescent="0.25">
      <c r="A32" s="15">
        <v>25</v>
      </c>
      <c r="B32" s="19" t="s">
        <v>93</v>
      </c>
      <c r="C32" s="17">
        <v>6000000</v>
      </c>
      <c r="D32" s="17">
        <v>3000000</v>
      </c>
      <c r="E32" s="17">
        <v>3000000</v>
      </c>
      <c r="F32" s="17">
        <v>2000000</v>
      </c>
      <c r="G32" s="18">
        <f t="shared" si="2"/>
        <v>14000000</v>
      </c>
    </row>
    <row r="33" spans="1:7" s="2" customFormat="1" x14ac:dyDescent="0.25">
      <c r="A33" s="15">
        <v>26</v>
      </c>
      <c r="B33" s="19" t="s">
        <v>94</v>
      </c>
      <c r="C33" s="17">
        <v>6000000</v>
      </c>
      <c r="D33" s="17">
        <v>3000000</v>
      </c>
      <c r="E33" s="17">
        <v>3000000</v>
      </c>
      <c r="F33" s="17">
        <v>2000000</v>
      </c>
      <c r="G33" s="18">
        <f t="shared" si="2"/>
        <v>14000000</v>
      </c>
    </row>
    <row r="34" spans="1:7" s="2" customFormat="1" x14ac:dyDescent="0.25">
      <c r="A34" s="15">
        <v>27</v>
      </c>
      <c r="B34" s="19" t="s">
        <v>95</v>
      </c>
      <c r="C34" s="17">
        <v>6000000</v>
      </c>
      <c r="D34" s="17">
        <v>3000000</v>
      </c>
      <c r="E34" s="17">
        <v>3000000</v>
      </c>
      <c r="F34" s="17">
        <v>2000000</v>
      </c>
      <c r="G34" s="18">
        <f t="shared" si="2"/>
        <v>14000000</v>
      </c>
    </row>
    <row r="35" spans="1:7" s="2" customFormat="1" x14ac:dyDescent="0.25">
      <c r="A35" s="15">
        <v>28</v>
      </c>
      <c r="B35" s="19" t="s">
        <v>96</v>
      </c>
      <c r="C35" s="17">
        <v>6000000</v>
      </c>
      <c r="D35" s="17">
        <v>3000000</v>
      </c>
      <c r="E35" s="17">
        <v>3000000</v>
      </c>
      <c r="F35" s="17">
        <v>2000000</v>
      </c>
      <c r="G35" s="18">
        <f t="shared" si="2"/>
        <v>14000000</v>
      </c>
    </row>
    <row r="36" spans="1:7" s="2" customFormat="1" x14ac:dyDescent="0.25">
      <c r="A36" s="15">
        <v>29</v>
      </c>
      <c r="B36" s="19" t="s">
        <v>85</v>
      </c>
      <c r="C36" s="17">
        <v>6000000</v>
      </c>
      <c r="D36" s="17">
        <v>3000000</v>
      </c>
      <c r="E36" s="17">
        <v>3000000</v>
      </c>
      <c r="F36" s="17">
        <v>2000000</v>
      </c>
      <c r="G36" s="18">
        <f>SUM(C36:F36)</f>
        <v>14000000</v>
      </c>
    </row>
    <row r="37" spans="1:7" s="21" customFormat="1" ht="23.25" customHeight="1" x14ac:dyDescent="0.25">
      <c r="A37" s="10" t="s">
        <v>108</v>
      </c>
      <c r="B37" s="20" t="s">
        <v>109</v>
      </c>
      <c r="C37" s="14">
        <f>SUM(C38:C39)</f>
        <v>12000000</v>
      </c>
      <c r="D37" s="14">
        <f t="shared" ref="D37:G37" si="3">SUM(D38:D39)</f>
        <v>3000000</v>
      </c>
      <c r="E37" s="14">
        <f t="shared" si="3"/>
        <v>6000000</v>
      </c>
      <c r="F37" s="14">
        <f t="shared" si="3"/>
        <v>4000000</v>
      </c>
      <c r="G37" s="14">
        <f t="shared" si="3"/>
        <v>25000000</v>
      </c>
    </row>
    <row r="38" spans="1:7" s="2" customFormat="1" ht="19.5" customHeight="1" x14ac:dyDescent="0.25">
      <c r="A38" s="15">
        <v>1</v>
      </c>
      <c r="B38" s="16" t="s">
        <v>3</v>
      </c>
      <c r="C38" s="17">
        <v>6000000</v>
      </c>
      <c r="D38" s="17">
        <v>0</v>
      </c>
      <c r="E38" s="17">
        <v>3000000</v>
      </c>
      <c r="F38" s="17">
        <v>2000000</v>
      </c>
      <c r="G38" s="18">
        <f>SUM(C38:F38)</f>
        <v>11000000</v>
      </c>
    </row>
    <row r="39" spans="1:7" s="2" customFormat="1" ht="19.5" customHeight="1" x14ac:dyDescent="0.25">
      <c r="A39" s="15">
        <v>2</v>
      </c>
      <c r="B39" s="16" t="s">
        <v>102</v>
      </c>
      <c r="C39" s="17">
        <v>6000000</v>
      </c>
      <c r="D39" s="17">
        <v>3000000</v>
      </c>
      <c r="E39" s="17">
        <v>3000000</v>
      </c>
      <c r="F39" s="17">
        <v>2000000</v>
      </c>
      <c r="G39" s="18">
        <f>SUM(C39:F39)</f>
        <v>14000000</v>
      </c>
    </row>
    <row r="40" spans="1:7" s="2" customFormat="1" ht="26.25" customHeight="1" x14ac:dyDescent="0.25">
      <c r="A40" s="10" t="s">
        <v>116</v>
      </c>
      <c r="B40" s="13" t="s">
        <v>103</v>
      </c>
      <c r="C40" s="14">
        <f>SUM(C41:C115)</f>
        <v>450000000</v>
      </c>
      <c r="D40" s="14">
        <f t="shared" ref="D40:G40" si="4">SUM(D41:D115)</f>
        <v>225000000</v>
      </c>
      <c r="E40" s="14">
        <f t="shared" si="4"/>
        <v>225000000</v>
      </c>
      <c r="F40" s="14">
        <f t="shared" si="4"/>
        <v>150000000</v>
      </c>
      <c r="G40" s="14">
        <f t="shared" si="4"/>
        <v>1050000000</v>
      </c>
    </row>
    <row r="41" spans="1:7" s="2" customFormat="1" x14ac:dyDescent="0.25">
      <c r="A41" s="15">
        <v>1</v>
      </c>
      <c r="B41" s="16" t="s">
        <v>11</v>
      </c>
      <c r="C41" s="17">
        <v>6000000</v>
      </c>
      <c r="D41" s="17">
        <v>3000000</v>
      </c>
      <c r="E41" s="17">
        <v>3000000</v>
      </c>
      <c r="F41" s="17">
        <v>2000000</v>
      </c>
      <c r="G41" s="18">
        <f>SUM(C41:F41)</f>
        <v>14000000</v>
      </c>
    </row>
    <row r="42" spans="1:7" s="2" customFormat="1" x14ac:dyDescent="0.25">
      <c r="A42" s="15">
        <v>2</v>
      </c>
      <c r="B42" s="16" t="s">
        <v>12</v>
      </c>
      <c r="C42" s="17">
        <v>6000000</v>
      </c>
      <c r="D42" s="17">
        <v>3000000</v>
      </c>
      <c r="E42" s="17">
        <v>3000000</v>
      </c>
      <c r="F42" s="17">
        <v>2000000</v>
      </c>
      <c r="G42" s="18">
        <f t="shared" ref="G42:G105" si="5">SUM(C42:F42)</f>
        <v>14000000</v>
      </c>
    </row>
    <row r="43" spans="1:7" s="2" customFormat="1" x14ac:dyDescent="0.25">
      <c r="A43" s="15">
        <v>3</v>
      </c>
      <c r="B43" s="16" t="s">
        <v>13</v>
      </c>
      <c r="C43" s="17">
        <v>6000000</v>
      </c>
      <c r="D43" s="17">
        <v>3000000</v>
      </c>
      <c r="E43" s="17">
        <v>3000000</v>
      </c>
      <c r="F43" s="17">
        <v>2000000</v>
      </c>
      <c r="G43" s="18">
        <f t="shared" si="5"/>
        <v>14000000</v>
      </c>
    </row>
    <row r="44" spans="1:7" s="2" customFormat="1" x14ac:dyDescent="0.25">
      <c r="A44" s="15">
        <v>4</v>
      </c>
      <c r="B44" s="16" t="s">
        <v>14</v>
      </c>
      <c r="C44" s="17">
        <v>6000000</v>
      </c>
      <c r="D44" s="17">
        <v>3000000</v>
      </c>
      <c r="E44" s="17">
        <v>3000000</v>
      </c>
      <c r="F44" s="17">
        <v>2000000</v>
      </c>
      <c r="G44" s="18">
        <f t="shared" si="5"/>
        <v>14000000</v>
      </c>
    </row>
    <row r="45" spans="1:7" s="2" customFormat="1" x14ac:dyDescent="0.25">
      <c r="A45" s="15">
        <v>5</v>
      </c>
      <c r="B45" s="16" t="s">
        <v>15</v>
      </c>
      <c r="C45" s="17">
        <v>6000000</v>
      </c>
      <c r="D45" s="17">
        <v>3000000</v>
      </c>
      <c r="E45" s="17">
        <v>3000000</v>
      </c>
      <c r="F45" s="17">
        <v>2000000</v>
      </c>
      <c r="G45" s="18">
        <f t="shared" si="5"/>
        <v>14000000</v>
      </c>
    </row>
    <row r="46" spans="1:7" s="2" customFormat="1" x14ac:dyDescent="0.25">
      <c r="A46" s="15">
        <v>6</v>
      </c>
      <c r="B46" s="16" t="s">
        <v>16</v>
      </c>
      <c r="C46" s="17">
        <v>6000000</v>
      </c>
      <c r="D46" s="17">
        <v>3000000</v>
      </c>
      <c r="E46" s="17">
        <v>3000000</v>
      </c>
      <c r="F46" s="17">
        <v>2000000</v>
      </c>
      <c r="G46" s="18">
        <f t="shared" si="5"/>
        <v>14000000</v>
      </c>
    </row>
    <row r="47" spans="1:7" s="2" customFormat="1" x14ac:dyDescent="0.25">
      <c r="A47" s="15">
        <v>7</v>
      </c>
      <c r="B47" s="16" t="s">
        <v>17</v>
      </c>
      <c r="C47" s="17">
        <v>6000000</v>
      </c>
      <c r="D47" s="17">
        <v>3000000</v>
      </c>
      <c r="E47" s="17">
        <v>3000000</v>
      </c>
      <c r="F47" s="17">
        <v>2000000</v>
      </c>
      <c r="G47" s="18">
        <f t="shared" si="5"/>
        <v>14000000</v>
      </c>
    </row>
    <row r="48" spans="1:7" s="2" customFormat="1" x14ac:dyDescent="0.25">
      <c r="A48" s="15">
        <v>8</v>
      </c>
      <c r="B48" s="16" t="s">
        <v>18</v>
      </c>
      <c r="C48" s="17">
        <v>6000000</v>
      </c>
      <c r="D48" s="17">
        <v>3000000</v>
      </c>
      <c r="E48" s="17">
        <v>3000000</v>
      </c>
      <c r="F48" s="17">
        <v>2000000</v>
      </c>
      <c r="G48" s="18">
        <f t="shared" si="5"/>
        <v>14000000</v>
      </c>
    </row>
    <row r="49" spans="1:7" s="2" customFormat="1" x14ac:dyDescent="0.25">
      <c r="A49" s="15">
        <v>9</v>
      </c>
      <c r="B49" s="16" t="s">
        <v>19</v>
      </c>
      <c r="C49" s="17">
        <v>6000000</v>
      </c>
      <c r="D49" s="17">
        <v>3000000</v>
      </c>
      <c r="E49" s="17">
        <v>3000000</v>
      </c>
      <c r="F49" s="17">
        <v>2000000</v>
      </c>
      <c r="G49" s="18">
        <f t="shared" si="5"/>
        <v>14000000</v>
      </c>
    </row>
    <row r="50" spans="1:7" s="2" customFormat="1" x14ac:dyDescent="0.25">
      <c r="A50" s="15">
        <v>10</v>
      </c>
      <c r="B50" s="16" t="s">
        <v>20</v>
      </c>
      <c r="C50" s="17">
        <v>6000000</v>
      </c>
      <c r="D50" s="17">
        <v>3000000</v>
      </c>
      <c r="E50" s="17">
        <v>3000000</v>
      </c>
      <c r="F50" s="17">
        <v>2000000</v>
      </c>
      <c r="G50" s="18">
        <f t="shared" si="5"/>
        <v>14000000</v>
      </c>
    </row>
    <row r="51" spans="1:7" s="2" customFormat="1" x14ac:dyDescent="0.25">
      <c r="A51" s="15">
        <v>11</v>
      </c>
      <c r="B51" s="16" t="s">
        <v>21</v>
      </c>
      <c r="C51" s="17">
        <v>6000000</v>
      </c>
      <c r="D51" s="17">
        <v>3000000</v>
      </c>
      <c r="E51" s="17">
        <v>3000000</v>
      </c>
      <c r="F51" s="17">
        <v>2000000</v>
      </c>
      <c r="G51" s="18">
        <f t="shared" si="5"/>
        <v>14000000</v>
      </c>
    </row>
    <row r="52" spans="1:7" s="2" customFormat="1" x14ac:dyDescent="0.25">
      <c r="A52" s="15">
        <v>12</v>
      </c>
      <c r="B52" s="16" t="s">
        <v>22</v>
      </c>
      <c r="C52" s="17">
        <v>6000000</v>
      </c>
      <c r="D52" s="17">
        <v>3000000</v>
      </c>
      <c r="E52" s="17">
        <v>3000000</v>
      </c>
      <c r="F52" s="17">
        <v>2000000</v>
      </c>
      <c r="G52" s="18">
        <f t="shared" si="5"/>
        <v>14000000</v>
      </c>
    </row>
    <row r="53" spans="1:7" s="2" customFormat="1" x14ac:dyDescent="0.25">
      <c r="A53" s="15">
        <v>13</v>
      </c>
      <c r="B53" s="16" t="s">
        <v>23</v>
      </c>
      <c r="C53" s="17">
        <v>6000000</v>
      </c>
      <c r="D53" s="17">
        <v>3000000</v>
      </c>
      <c r="E53" s="17">
        <v>3000000</v>
      </c>
      <c r="F53" s="17">
        <v>2000000</v>
      </c>
      <c r="G53" s="18">
        <f t="shared" si="5"/>
        <v>14000000</v>
      </c>
    </row>
    <row r="54" spans="1:7" s="2" customFormat="1" x14ac:dyDescent="0.25">
      <c r="A54" s="15">
        <v>14</v>
      </c>
      <c r="B54" s="16" t="s">
        <v>24</v>
      </c>
      <c r="C54" s="17">
        <v>6000000</v>
      </c>
      <c r="D54" s="17">
        <v>3000000</v>
      </c>
      <c r="E54" s="17">
        <v>3000000</v>
      </c>
      <c r="F54" s="17">
        <v>2000000</v>
      </c>
      <c r="G54" s="18">
        <f t="shared" si="5"/>
        <v>14000000</v>
      </c>
    </row>
    <row r="55" spans="1:7" s="2" customFormat="1" x14ac:dyDescent="0.25">
      <c r="A55" s="15">
        <v>15</v>
      </c>
      <c r="B55" s="16" t="s">
        <v>25</v>
      </c>
      <c r="C55" s="17">
        <v>6000000</v>
      </c>
      <c r="D55" s="17">
        <v>3000000</v>
      </c>
      <c r="E55" s="17">
        <v>3000000</v>
      </c>
      <c r="F55" s="17">
        <v>2000000</v>
      </c>
      <c r="G55" s="18">
        <f t="shared" si="5"/>
        <v>14000000</v>
      </c>
    </row>
    <row r="56" spans="1:7" s="2" customFormat="1" x14ac:dyDescent="0.25">
      <c r="A56" s="15">
        <v>16</v>
      </c>
      <c r="B56" s="16" t="s">
        <v>26</v>
      </c>
      <c r="C56" s="17">
        <v>6000000</v>
      </c>
      <c r="D56" s="17">
        <v>3000000</v>
      </c>
      <c r="E56" s="17">
        <v>3000000</v>
      </c>
      <c r="F56" s="17">
        <v>2000000</v>
      </c>
      <c r="G56" s="18">
        <f t="shared" si="5"/>
        <v>14000000</v>
      </c>
    </row>
    <row r="57" spans="1:7" s="2" customFormat="1" x14ac:dyDescent="0.25">
      <c r="A57" s="15">
        <v>17</v>
      </c>
      <c r="B57" s="16" t="s">
        <v>27</v>
      </c>
      <c r="C57" s="17">
        <v>6000000</v>
      </c>
      <c r="D57" s="17">
        <v>3000000</v>
      </c>
      <c r="E57" s="17">
        <v>3000000</v>
      </c>
      <c r="F57" s="17">
        <v>2000000</v>
      </c>
      <c r="G57" s="18">
        <f t="shared" si="5"/>
        <v>14000000</v>
      </c>
    </row>
    <row r="58" spans="1:7" s="2" customFormat="1" x14ac:dyDescent="0.25">
      <c r="A58" s="15">
        <v>18</v>
      </c>
      <c r="B58" s="16" t="s">
        <v>28</v>
      </c>
      <c r="C58" s="17">
        <v>6000000</v>
      </c>
      <c r="D58" s="17">
        <v>3000000</v>
      </c>
      <c r="E58" s="17">
        <v>3000000</v>
      </c>
      <c r="F58" s="17">
        <v>2000000</v>
      </c>
      <c r="G58" s="18">
        <f t="shared" si="5"/>
        <v>14000000</v>
      </c>
    </row>
    <row r="59" spans="1:7" s="2" customFormat="1" x14ac:dyDescent="0.25">
      <c r="A59" s="15">
        <v>19</v>
      </c>
      <c r="B59" s="16" t="s">
        <v>29</v>
      </c>
      <c r="C59" s="17">
        <v>6000000</v>
      </c>
      <c r="D59" s="17">
        <v>3000000</v>
      </c>
      <c r="E59" s="17">
        <v>3000000</v>
      </c>
      <c r="F59" s="17">
        <v>2000000</v>
      </c>
      <c r="G59" s="18">
        <f t="shared" si="5"/>
        <v>14000000</v>
      </c>
    </row>
    <row r="60" spans="1:7" s="2" customFormat="1" x14ac:dyDescent="0.25">
      <c r="A60" s="15">
        <v>20</v>
      </c>
      <c r="B60" s="16" t="s">
        <v>30</v>
      </c>
      <c r="C60" s="17">
        <v>6000000</v>
      </c>
      <c r="D60" s="17">
        <v>3000000</v>
      </c>
      <c r="E60" s="17">
        <v>3000000</v>
      </c>
      <c r="F60" s="17">
        <v>2000000</v>
      </c>
      <c r="G60" s="18">
        <f t="shared" si="5"/>
        <v>14000000</v>
      </c>
    </row>
    <row r="61" spans="1:7" s="2" customFormat="1" x14ac:dyDescent="0.25">
      <c r="A61" s="15">
        <v>21</v>
      </c>
      <c r="B61" s="16" t="s">
        <v>31</v>
      </c>
      <c r="C61" s="17">
        <v>6000000</v>
      </c>
      <c r="D61" s="17">
        <v>3000000</v>
      </c>
      <c r="E61" s="17">
        <v>3000000</v>
      </c>
      <c r="F61" s="17">
        <v>2000000</v>
      </c>
      <c r="G61" s="18">
        <f t="shared" si="5"/>
        <v>14000000</v>
      </c>
    </row>
    <row r="62" spans="1:7" s="2" customFormat="1" x14ac:dyDescent="0.25">
      <c r="A62" s="15">
        <v>22</v>
      </c>
      <c r="B62" s="16" t="s">
        <v>32</v>
      </c>
      <c r="C62" s="17">
        <v>6000000</v>
      </c>
      <c r="D62" s="17">
        <v>3000000</v>
      </c>
      <c r="E62" s="17">
        <v>3000000</v>
      </c>
      <c r="F62" s="17">
        <v>2000000</v>
      </c>
      <c r="G62" s="18">
        <f t="shared" si="5"/>
        <v>14000000</v>
      </c>
    </row>
    <row r="63" spans="1:7" s="2" customFormat="1" x14ac:dyDescent="0.25">
      <c r="A63" s="15">
        <v>23</v>
      </c>
      <c r="B63" s="16" t="s">
        <v>33</v>
      </c>
      <c r="C63" s="17">
        <v>6000000</v>
      </c>
      <c r="D63" s="17">
        <v>3000000</v>
      </c>
      <c r="E63" s="17">
        <v>3000000</v>
      </c>
      <c r="F63" s="17">
        <v>2000000</v>
      </c>
      <c r="G63" s="18">
        <f t="shared" si="5"/>
        <v>14000000</v>
      </c>
    </row>
    <row r="64" spans="1:7" s="2" customFormat="1" x14ac:dyDescent="0.25">
      <c r="A64" s="15">
        <v>24</v>
      </c>
      <c r="B64" s="16" t="s">
        <v>34</v>
      </c>
      <c r="C64" s="17">
        <v>6000000</v>
      </c>
      <c r="D64" s="17">
        <v>3000000</v>
      </c>
      <c r="E64" s="17">
        <v>3000000</v>
      </c>
      <c r="F64" s="17">
        <v>2000000</v>
      </c>
      <c r="G64" s="18">
        <f t="shared" si="5"/>
        <v>14000000</v>
      </c>
    </row>
    <row r="65" spans="1:7" s="2" customFormat="1" x14ac:dyDescent="0.25">
      <c r="A65" s="15">
        <v>25</v>
      </c>
      <c r="B65" s="16" t="s">
        <v>35</v>
      </c>
      <c r="C65" s="17">
        <v>6000000</v>
      </c>
      <c r="D65" s="17">
        <v>3000000</v>
      </c>
      <c r="E65" s="17">
        <v>3000000</v>
      </c>
      <c r="F65" s="17">
        <v>2000000</v>
      </c>
      <c r="G65" s="18">
        <f t="shared" si="5"/>
        <v>14000000</v>
      </c>
    </row>
    <row r="66" spans="1:7" s="2" customFormat="1" x14ac:dyDescent="0.25">
      <c r="A66" s="15">
        <v>26</v>
      </c>
      <c r="B66" s="16" t="s">
        <v>36</v>
      </c>
      <c r="C66" s="17">
        <v>6000000</v>
      </c>
      <c r="D66" s="17">
        <v>3000000</v>
      </c>
      <c r="E66" s="17">
        <v>3000000</v>
      </c>
      <c r="F66" s="17">
        <v>2000000</v>
      </c>
      <c r="G66" s="18">
        <f t="shared" si="5"/>
        <v>14000000</v>
      </c>
    </row>
    <row r="67" spans="1:7" s="2" customFormat="1" x14ac:dyDescent="0.25">
      <c r="A67" s="15">
        <v>27</v>
      </c>
      <c r="B67" s="16" t="s">
        <v>37</v>
      </c>
      <c r="C67" s="17">
        <v>6000000</v>
      </c>
      <c r="D67" s="17">
        <v>3000000</v>
      </c>
      <c r="E67" s="17">
        <v>3000000</v>
      </c>
      <c r="F67" s="17">
        <v>2000000</v>
      </c>
      <c r="G67" s="18">
        <f t="shared" si="5"/>
        <v>14000000</v>
      </c>
    </row>
    <row r="68" spans="1:7" s="2" customFormat="1" x14ac:dyDescent="0.25">
      <c r="A68" s="15">
        <v>28</v>
      </c>
      <c r="B68" s="16" t="s">
        <v>38</v>
      </c>
      <c r="C68" s="17">
        <v>6000000</v>
      </c>
      <c r="D68" s="17">
        <v>3000000</v>
      </c>
      <c r="E68" s="17">
        <v>3000000</v>
      </c>
      <c r="F68" s="17">
        <v>2000000</v>
      </c>
      <c r="G68" s="18">
        <f t="shared" si="5"/>
        <v>14000000</v>
      </c>
    </row>
    <row r="69" spans="1:7" s="2" customFormat="1" x14ac:dyDescent="0.25">
      <c r="A69" s="15">
        <v>29</v>
      </c>
      <c r="B69" s="16" t="s">
        <v>39</v>
      </c>
      <c r="C69" s="17">
        <v>6000000</v>
      </c>
      <c r="D69" s="17">
        <v>3000000</v>
      </c>
      <c r="E69" s="17">
        <v>3000000</v>
      </c>
      <c r="F69" s="17">
        <v>2000000</v>
      </c>
      <c r="G69" s="18">
        <f t="shared" si="5"/>
        <v>14000000</v>
      </c>
    </row>
    <row r="70" spans="1:7" s="2" customFormat="1" x14ac:dyDescent="0.25">
      <c r="A70" s="15">
        <v>30</v>
      </c>
      <c r="B70" s="16" t="s">
        <v>40</v>
      </c>
      <c r="C70" s="17">
        <v>6000000</v>
      </c>
      <c r="D70" s="17">
        <v>3000000</v>
      </c>
      <c r="E70" s="17">
        <v>3000000</v>
      </c>
      <c r="F70" s="17">
        <v>2000000</v>
      </c>
      <c r="G70" s="18">
        <f t="shared" si="5"/>
        <v>14000000</v>
      </c>
    </row>
    <row r="71" spans="1:7" s="2" customFormat="1" ht="17.25" customHeight="1" x14ac:dyDescent="0.25">
      <c r="A71" s="15">
        <v>31</v>
      </c>
      <c r="B71" s="16" t="s">
        <v>97</v>
      </c>
      <c r="C71" s="17">
        <v>6000000</v>
      </c>
      <c r="D71" s="17">
        <v>3000000</v>
      </c>
      <c r="E71" s="17">
        <v>3000000</v>
      </c>
      <c r="F71" s="17">
        <v>2000000</v>
      </c>
      <c r="G71" s="18">
        <f t="shared" si="5"/>
        <v>14000000</v>
      </c>
    </row>
    <row r="72" spans="1:7" s="2" customFormat="1" x14ac:dyDescent="0.25">
      <c r="A72" s="15">
        <v>32</v>
      </c>
      <c r="B72" s="16" t="s">
        <v>41</v>
      </c>
      <c r="C72" s="17">
        <v>6000000</v>
      </c>
      <c r="D72" s="17">
        <v>3000000</v>
      </c>
      <c r="E72" s="17">
        <v>3000000</v>
      </c>
      <c r="F72" s="17">
        <v>2000000</v>
      </c>
      <c r="G72" s="18">
        <f t="shared" si="5"/>
        <v>14000000</v>
      </c>
    </row>
    <row r="73" spans="1:7" s="2" customFormat="1" x14ac:dyDescent="0.25">
      <c r="A73" s="15">
        <v>33</v>
      </c>
      <c r="B73" s="16" t="s">
        <v>42</v>
      </c>
      <c r="C73" s="17">
        <v>6000000</v>
      </c>
      <c r="D73" s="17">
        <v>3000000</v>
      </c>
      <c r="E73" s="17">
        <v>3000000</v>
      </c>
      <c r="F73" s="17">
        <v>2000000</v>
      </c>
      <c r="G73" s="18">
        <f t="shared" si="5"/>
        <v>14000000</v>
      </c>
    </row>
    <row r="74" spans="1:7" s="2" customFormat="1" x14ac:dyDescent="0.25">
      <c r="A74" s="15">
        <v>34</v>
      </c>
      <c r="B74" s="16" t="s">
        <v>43</v>
      </c>
      <c r="C74" s="17">
        <v>6000000</v>
      </c>
      <c r="D74" s="17">
        <v>3000000</v>
      </c>
      <c r="E74" s="17">
        <v>3000000</v>
      </c>
      <c r="F74" s="17">
        <v>2000000</v>
      </c>
      <c r="G74" s="18">
        <f t="shared" si="5"/>
        <v>14000000</v>
      </c>
    </row>
    <row r="75" spans="1:7" s="2" customFormat="1" x14ac:dyDescent="0.25">
      <c r="A75" s="15">
        <v>35</v>
      </c>
      <c r="B75" s="16" t="s">
        <v>44</v>
      </c>
      <c r="C75" s="17">
        <v>6000000</v>
      </c>
      <c r="D75" s="17">
        <v>3000000</v>
      </c>
      <c r="E75" s="17">
        <v>3000000</v>
      </c>
      <c r="F75" s="17">
        <v>2000000</v>
      </c>
      <c r="G75" s="18">
        <f t="shared" si="5"/>
        <v>14000000</v>
      </c>
    </row>
    <row r="76" spans="1:7" s="2" customFormat="1" x14ac:dyDescent="0.25">
      <c r="A76" s="15">
        <v>36</v>
      </c>
      <c r="B76" s="16" t="s">
        <v>45</v>
      </c>
      <c r="C76" s="17">
        <v>6000000</v>
      </c>
      <c r="D76" s="17">
        <v>3000000</v>
      </c>
      <c r="E76" s="17">
        <v>3000000</v>
      </c>
      <c r="F76" s="17">
        <v>2000000</v>
      </c>
      <c r="G76" s="18">
        <f t="shared" si="5"/>
        <v>14000000</v>
      </c>
    </row>
    <row r="77" spans="1:7" s="2" customFormat="1" x14ac:dyDescent="0.25">
      <c r="A77" s="15">
        <v>37</v>
      </c>
      <c r="B77" s="16" t="s">
        <v>46</v>
      </c>
      <c r="C77" s="17">
        <v>6000000</v>
      </c>
      <c r="D77" s="17">
        <v>3000000</v>
      </c>
      <c r="E77" s="17">
        <v>3000000</v>
      </c>
      <c r="F77" s="17">
        <v>2000000</v>
      </c>
      <c r="G77" s="18">
        <f t="shared" si="5"/>
        <v>14000000</v>
      </c>
    </row>
    <row r="78" spans="1:7" s="2" customFormat="1" x14ac:dyDescent="0.25">
      <c r="A78" s="15">
        <v>38</v>
      </c>
      <c r="B78" s="16" t="s">
        <v>47</v>
      </c>
      <c r="C78" s="17">
        <v>6000000</v>
      </c>
      <c r="D78" s="17">
        <v>3000000</v>
      </c>
      <c r="E78" s="17">
        <v>3000000</v>
      </c>
      <c r="F78" s="17">
        <v>2000000</v>
      </c>
      <c r="G78" s="18">
        <f t="shared" si="5"/>
        <v>14000000</v>
      </c>
    </row>
    <row r="79" spans="1:7" s="2" customFormat="1" x14ac:dyDescent="0.25">
      <c r="A79" s="15">
        <v>39</v>
      </c>
      <c r="B79" s="16" t="s">
        <v>48</v>
      </c>
      <c r="C79" s="17">
        <v>6000000</v>
      </c>
      <c r="D79" s="17">
        <v>3000000</v>
      </c>
      <c r="E79" s="17">
        <v>3000000</v>
      </c>
      <c r="F79" s="17">
        <v>2000000</v>
      </c>
      <c r="G79" s="18">
        <f t="shared" si="5"/>
        <v>14000000</v>
      </c>
    </row>
    <row r="80" spans="1:7" s="2" customFormat="1" x14ac:dyDescent="0.25">
      <c r="A80" s="15">
        <v>40</v>
      </c>
      <c r="B80" s="16" t="s">
        <v>49</v>
      </c>
      <c r="C80" s="17">
        <v>6000000</v>
      </c>
      <c r="D80" s="17">
        <v>3000000</v>
      </c>
      <c r="E80" s="17">
        <v>3000000</v>
      </c>
      <c r="F80" s="17">
        <v>2000000</v>
      </c>
      <c r="G80" s="18">
        <f t="shared" si="5"/>
        <v>14000000</v>
      </c>
    </row>
    <row r="81" spans="1:7" s="2" customFormat="1" x14ac:dyDescent="0.25">
      <c r="A81" s="15">
        <v>41</v>
      </c>
      <c r="B81" s="16" t="s">
        <v>50</v>
      </c>
      <c r="C81" s="17">
        <v>6000000</v>
      </c>
      <c r="D81" s="17">
        <v>3000000</v>
      </c>
      <c r="E81" s="17">
        <v>3000000</v>
      </c>
      <c r="F81" s="17">
        <v>2000000</v>
      </c>
      <c r="G81" s="18">
        <f t="shared" si="5"/>
        <v>14000000</v>
      </c>
    </row>
    <row r="82" spans="1:7" s="2" customFormat="1" x14ac:dyDescent="0.25">
      <c r="A82" s="15">
        <v>42</v>
      </c>
      <c r="B82" s="16" t="s">
        <v>51</v>
      </c>
      <c r="C82" s="17">
        <v>6000000</v>
      </c>
      <c r="D82" s="17">
        <v>3000000</v>
      </c>
      <c r="E82" s="17">
        <v>3000000</v>
      </c>
      <c r="F82" s="17">
        <v>2000000</v>
      </c>
      <c r="G82" s="18">
        <f t="shared" si="5"/>
        <v>14000000</v>
      </c>
    </row>
    <row r="83" spans="1:7" s="2" customFormat="1" x14ac:dyDescent="0.25">
      <c r="A83" s="15">
        <v>43</v>
      </c>
      <c r="B83" s="16" t="s">
        <v>52</v>
      </c>
      <c r="C83" s="17">
        <v>6000000</v>
      </c>
      <c r="D83" s="17">
        <v>3000000</v>
      </c>
      <c r="E83" s="17">
        <v>3000000</v>
      </c>
      <c r="F83" s="17">
        <v>2000000</v>
      </c>
      <c r="G83" s="18">
        <f t="shared" si="5"/>
        <v>14000000</v>
      </c>
    </row>
    <row r="84" spans="1:7" s="2" customFormat="1" x14ac:dyDescent="0.25">
      <c r="A84" s="15">
        <v>44</v>
      </c>
      <c r="B84" s="16" t="s">
        <v>53</v>
      </c>
      <c r="C84" s="17">
        <v>6000000</v>
      </c>
      <c r="D84" s="17">
        <v>3000000</v>
      </c>
      <c r="E84" s="17">
        <v>3000000</v>
      </c>
      <c r="F84" s="17">
        <v>2000000</v>
      </c>
      <c r="G84" s="18">
        <f t="shared" si="5"/>
        <v>14000000</v>
      </c>
    </row>
    <row r="85" spans="1:7" s="2" customFormat="1" x14ac:dyDescent="0.25">
      <c r="A85" s="15">
        <v>45</v>
      </c>
      <c r="B85" s="16" t="s">
        <v>98</v>
      </c>
      <c r="C85" s="17">
        <v>6000000</v>
      </c>
      <c r="D85" s="17">
        <v>3000000</v>
      </c>
      <c r="E85" s="17">
        <v>3000000</v>
      </c>
      <c r="F85" s="17">
        <v>2000000</v>
      </c>
      <c r="G85" s="18">
        <f t="shared" si="5"/>
        <v>14000000</v>
      </c>
    </row>
    <row r="86" spans="1:7" s="2" customFormat="1" x14ac:dyDescent="0.25">
      <c r="A86" s="15">
        <v>46</v>
      </c>
      <c r="B86" s="16" t="s">
        <v>54</v>
      </c>
      <c r="C86" s="17">
        <v>6000000</v>
      </c>
      <c r="D86" s="17">
        <v>3000000</v>
      </c>
      <c r="E86" s="17">
        <v>3000000</v>
      </c>
      <c r="F86" s="17">
        <v>2000000</v>
      </c>
      <c r="G86" s="18">
        <f t="shared" si="5"/>
        <v>14000000</v>
      </c>
    </row>
    <row r="87" spans="1:7" s="2" customFormat="1" x14ac:dyDescent="0.25">
      <c r="A87" s="15">
        <v>47</v>
      </c>
      <c r="B87" s="16" t="s">
        <v>55</v>
      </c>
      <c r="C87" s="17">
        <v>6000000</v>
      </c>
      <c r="D87" s="17">
        <v>3000000</v>
      </c>
      <c r="E87" s="17">
        <v>3000000</v>
      </c>
      <c r="F87" s="17">
        <v>2000000</v>
      </c>
      <c r="G87" s="18">
        <f t="shared" si="5"/>
        <v>14000000</v>
      </c>
    </row>
    <row r="88" spans="1:7" s="2" customFormat="1" x14ac:dyDescent="0.25">
      <c r="A88" s="15">
        <v>48</v>
      </c>
      <c r="B88" s="16" t="s">
        <v>100</v>
      </c>
      <c r="C88" s="17">
        <v>6000000</v>
      </c>
      <c r="D88" s="17">
        <v>3000000</v>
      </c>
      <c r="E88" s="17">
        <v>3000000</v>
      </c>
      <c r="F88" s="17">
        <v>2000000</v>
      </c>
      <c r="G88" s="18">
        <f t="shared" si="5"/>
        <v>14000000</v>
      </c>
    </row>
    <row r="89" spans="1:7" s="2" customFormat="1" x14ac:dyDescent="0.25">
      <c r="A89" s="15">
        <v>49</v>
      </c>
      <c r="B89" s="16" t="s">
        <v>99</v>
      </c>
      <c r="C89" s="17">
        <v>6000000</v>
      </c>
      <c r="D89" s="17">
        <v>3000000</v>
      </c>
      <c r="E89" s="17">
        <v>3000000</v>
      </c>
      <c r="F89" s="17">
        <v>2000000</v>
      </c>
      <c r="G89" s="18">
        <f t="shared" si="5"/>
        <v>14000000</v>
      </c>
    </row>
    <row r="90" spans="1:7" s="2" customFormat="1" x14ac:dyDescent="0.25">
      <c r="A90" s="15">
        <v>50</v>
      </c>
      <c r="B90" s="16" t="s">
        <v>56</v>
      </c>
      <c r="C90" s="17">
        <v>6000000</v>
      </c>
      <c r="D90" s="17">
        <v>3000000</v>
      </c>
      <c r="E90" s="17">
        <v>3000000</v>
      </c>
      <c r="F90" s="17">
        <v>2000000</v>
      </c>
      <c r="G90" s="18">
        <f t="shared" si="5"/>
        <v>14000000</v>
      </c>
    </row>
    <row r="91" spans="1:7" s="2" customFormat="1" x14ac:dyDescent="0.25">
      <c r="A91" s="15">
        <v>51</v>
      </c>
      <c r="B91" s="16" t="s">
        <v>57</v>
      </c>
      <c r="C91" s="17">
        <v>6000000</v>
      </c>
      <c r="D91" s="17">
        <v>3000000</v>
      </c>
      <c r="E91" s="17">
        <v>3000000</v>
      </c>
      <c r="F91" s="17">
        <v>2000000</v>
      </c>
      <c r="G91" s="18">
        <f t="shared" si="5"/>
        <v>14000000</v>
      </c>
    </row>
    <row r="92" spans="1:7" s="2" customFormat="1" x14ac:dyDescent="0.25">
      <c r="A92" s="15">
        <v>52</v>
      </c>
      <c r="B92" s="16" t="s">
        <v>58</v>
      </c>
      <c r="C92" s="17">
        <v>6000000</v>
      </c>
      <c r="D92" s="17">
        <v>3000000</v>
      </c>
      <c r="E92" s="17">
        <v>3000000</v>
      </c>
      <c r="F92" s="17">
        <v>2000000</v>
      </c>
      <c r="G92" s="18">
        <f t="shared" si="5"/>
        <v>14000000</v>
      </c>
    </row>
    <row r="93" spans="1:7" s="2" customFormat="1" x14ac:dyDescent="0.25">
      <c r="A93" s="15">
        <v>53</v>
      </c>
      <c r="B93" s="16" t="s">
        <v>59</v>
      </c>
      <c r="C93" s="17">
        <v>6000000</v>
      </c>
      <c r="D93" s="17">
        <v>3000000</v>
      </c>
      <c r="E93" s="17">
        <v>3000000</v>
      </c>
      <c r="F93" s="17">
        <v>2000000</v>
      </c>
      <c r="G93" s="18">
        <f t="shared" si="5"/>
        <v>14000000</v>
      </c>
    </row>
    <row r="94" spans="1:7" s="2" customFormat="1" x14ac:dyDescent="0.25">
      <c r="A94" s="15">
        <v>54</v>
      </c>
      <c r="B94" s="16" t="s">
        <v>60</v>
      </c>
      <c r="C94" s="17">
        <v>6000000</v>
      </c>
      <c r="D94" s="17">
        <v>3000000</v>
      </c>
      <c r="E94" s="17">
        <v>3000000</v>
      </c>
      <c r="F94" s="17">
        <v>2000000</v>
      </c>
      <c r="G94" s="18">
        <f t="shared" si="5"/>
        <v>14000000</v>
      </c>
    </row>
    <row r="95" spans="1:7" s="2" customFormat="1" x14ac:dyDescent="0.25">
      <c r="A95" s="15">
        <v>55</v>
      </c>
      <c r="B95" s="16" t="s">
        <v>61</v>
      </c>
      <c r="C95" s="17">
        <v>6000000</v>
      </c>
      <c r="D95" s="17">
        <v>3000000</v>
      </c>
      <c r="E95" s="17">
        <v>3000000</v>
      </c>
      <c r="F95" s="17">
        <v>2000000</v>
      </c>
      <c r="G95" s="18">
        <f t="shared" si="5"/>
        <v>14000000</v>
      </c>
    </row>
    <row r="96" spans="1:7" s="2" customFormat="1" x14ac:dyDescent="0.25">
      <c r="A96" s="15">
        <v>56</v>
      </c>
      <c r="B96" s="16" t="s">
        <v>62</v>
      </c>
      <c r="C96" s="17">
        <v>6000000</v>
      </c>
      <c r="D96" s="17">
        <v>3000000</v>
      </c>
      <c r="E96" s="17">
        <v>3000000</v>
      </c>
      <c r="F96" s="17">
        <v>2000000</v>
      </c>
      <c r="G96" s="18">
        <f t="shared" si="5"/>
        <v>14000000</v>
      </c>
    </row>
    <row r="97" spans="1:7" s="2" customFormat="1" x14ac:dyDescent="0.25">
      <c r="A97" s="15">
        <v>57</v>
      </c>
      <c r="B97" s="16" t="s">
        <v>63</v>
      </c>
      <c r="C97" s="17">
        <v>6000000</v>
      </c>
      <c r="D97" s="17">
        <v>3000000</v>
      </c>
      <c r="E97" s="17">
        <v>3000000</v>
      </c>
      <c r="F97" s="17">
        <v>2000000</v>
      </c>
      <c r="G97" s="18">
        <f t="shared" si="5"/>
        <v>14000000</v>
      </c>
    </row>
    <row r="98" spans="1:7" s="2" customFormat="1" x14ac:dyDescent="0.25">
      <c r="A98" s="15">
        <v>58</v>
      </c>
      <c r="B98" s="16" t="s">
        <v>64</v>
      </c>
      <c r="C98" s="17">
        <v>6000000</v>
      </c>
      <c r="D98" s="17">
        <v>3000000</v>
      </c>
      <c r="E98" s="17">
        <v>3000000</v>
      </c>
      <c r="F98" s="17">
        <v>2000000</v>
      </c>
      <c r="G98" s="18">
        <f t="shared" si="5"/>
        <v>14000000</v>
      </c>
    </row>
    <row r="99" spans="1:7" s="2" customFormat="1" x14ac:dyDescent="0.25">
      <c r="A99" s="15">
        <v>59</v>
      </c>
      <c r="B99" s="16" t="s">
        <v>65</v>
      </c>
      <c r="C99" s="17">
        <v>6000000</v>
      </c>
      <c r="D99" s="17">
        <v>3000000</v>
      </c>
      <c r="E99" s="17">
        <v>3000000</v>
      </c>
      <c r="F99" s="17">
        <v>2000000</v>
      </c>
      <c r="G99" s="18">
        <f t="shared" si="5"/>
        <v>14000000</v>
      </c>
    </row>
    <row r="100" spans="1:7" s="2" customFormat="1" x14ac:dyDescent="0.25">
      <c r="A100" s="15">
        <v>60</v>
      </c>
      <c r="B100" s="16" t="s">
        <v>66</v>
      </c>
      <c r="C100" s="17">
        <v>6000000</v>
      </c>
      <c r="D100" s="17">
        <v>3000000</v>
      </c>
      <c r="E100" s="17">
        <v>3000000</v>
      </c>
      <c r="F100" s="17">
        <v>2000000</v>
      </c>
      <c r="G100" s="18">
        <f t="shared" si="5"/>
        <v>14000000</v>
      </c>
    </row>
    <row r="101" spans="1:7" s="2" customFormat="1" x14ac:dyDescent="0.25">
      <c r="A101" s="15">
        <v>61</v>
      </c>
      <c r="B101" s="16" t="s">
        <v>67</v>
      </c>
      <c r="C101" s="17">
        <v>6000000</v>
      </c>
      <c r="D101" s="17">
        <v>3000000</v>
      </c>
      <c r="E101" s="17">
        <v>3000000</v>
      </c>
      <c r="F101" s="17">
        <v>2000000</v>
      </c>
      <c r="G101" s="18">
        <f t="shared" si="5"/>
        <v>14000000</v>
      </c>
    </row>
    <row r="102" spans="1:7" s="2" customFormat="1" x14ac:dyDescent="0.25">
      <c r="A102" s="15">
        <v>62</v>
      </c>
      <c r="B102" s="16" t="s">
        <v>68</v>
      </c>
      <c r="C102" s="17">
        <v>6000000</v>
      </c>
      <c r="D102" s="17">
        <v>3000000</v>
      </c>
      <c r="E102" s="17">
        <v>3000000</v>
      </c>
      <c r="F102" s="17">
        <v>2000000</v>
      </c>
      <c r="G102" s="18">
        <f t="shared" si="5"/>
        <v>14000000</v>
      </c>
    </row>
    <row r="103" spans="1:7" s="2" customFormat="1" x14ac:dyDescent="0.25">
      <c r="A103" s="15">
        <v>63</v>
      </c>
      <c r="B103" s="16" t="s">
        <v>69</v>
      </c>
      <c r="C103" s="17">
        <v>6000000</v>
      </c>
      <c r="D103" s="17">
        <v>3000000</v>
      </c>
      <c r="E103" s="17">
        <v>3000000</v>
      </c>
      <c r="F103" s="17">
        <v>2000000</v>
      </c>
      <c r="G103" s="18">
        <f t="shared" si="5"/>
        <v>14000000</v>
      </c>
    </row>
    <row r="104" spans="1:7" s="2" customFormat="1" x14ac:dyDescent="0.25">
      <c r="A104" s="15">
        <v>64</v>
      </c>
      <c r="B104" s="16" t="s">
        <v>70</v>
      </c>
      <c r="C104" s="17">
        <v>6000000</v>
      </c>
      <c r="D104" s="17">
        <v>3000000</v>
      </c>
      <c r="E104" s="17">
        <v>3000000</v>
      </c>
      <c r="F104" s="17">
        <v>2000000</v>
      </c>
      <c r="G104" s="18">
        <f t="shared" si="5"/>
        <v>14000000</v>
      </c>
    </row>
    <row r="105" spans="1:7" s="2" customFormat="1" x14ac:dyDescent="0.25">
      <c r="A105" s="15">
        <v>65</v>
      </c>
      <c r="B105" s="16" t="s">
        <v>71</v>
      </c>
      <c r="C105" s="17">
        <v>6000000</v>
      </c>
      <c r="D105" s="17">
        <v>3000000</v>
      </c>
      <c r="E105" s="17">
        <v>3000000</v>
      </c>
      <c r="F105" s="17">
        <v>2000000</v>
      </c>
      <c r="G105" s="18">
        <f t="shared" si="5"/>
        <v>14000000</v>
      </c>
    </row>
    <row r="106" spans="1:7" s="2" customFormat="1" x14ac:dyDescent="0.25">
      <c r="A106" s="15">
        <v>66</v>
      </c>
      <c r="B106" s="16" t="s">
        <v>72</v>
      </c>
      <c r="C106" s="17">
        <v>6000000</v>
      </c>
      <c r="D106" s="17">
        <v>3000000</v>
      </c>
      <c r="E106" s="17">
        <v>3000000</v>
      </c>
      <c r="F106" s="17">
        <v>2000000</v>
      </c>
      <c r="G106" s="18">
        <f t="shared" ref="G106:G115" si="6">SUM(C106:F106)</f>
        <v>14000000</v>
      </c>
    </row>
    <row r="107" spans="1:7" s="2" customFormat="1" x14ac:dyDescent="0.25">
      <c r="A107" s="15">
        <v>67</v>
      </c>
      <c r="B107" s="16" t="s">
        <v>73</v>
      </c>
      <c r="C107" s="17">
        <v>6000000</v>
      </c>
      <c r="D107" s="17">
        <v>3000000</v>
      </c>
      <c r="E107" s="17">
        <v>3000000</v>
      </c>
      <c r="F107" s="17">
        <v>2000000</v>
      </c>
      <c r="G107" s="18">
        <f t="shared" si="6"/>
        <v>14000000</v>
      </c>
    </row>
    <row r="108" spans="1:7" s="2" customFormat="1" x14ac:dyDescent="0.25">
      <c r="A108" s="15">
        <v>68</v>
      </c>
      <c r="B108" s="16" t="s">
        <v>74</v>
      </c>
      <c r="C108" s="17">
        <v>6000000</v>
      </c>
      <c r="D108" s="17">
        <v>3000000</v>
      </c>
      <c r="E108" s="17">
        <v>3000000</v>
      </c>
      <c r="F108" s="17">
        <v>2000000</v>
      </c>
      <c r="G108" s="18">
        <f t="shared" si="6"/>
        <v>14000000</v>
      </c>
    </row>
    <row r="109" spans="1:7" s="2" customFormat="1" x14ac:dyDescent="0.25">
      <c r="A109" s="15">
        <v>69</v>
      </c>
      <c r="B109" s="16" t="s">
        <v>75</v>
      </c>
      <c r="C109" s="17">
        <v>6000000</v>
      </c>
      <c r="D109" s="17">
        <v>3000000</v>
      </c>
      <c r="E109" s="17">
        <v>3000000</v>
      </c>
      <c r="F109" s="17">
        <v>2000000</v>
      </c>
      <c r="G109" s="18">
        <f t="shared" si="6"/>
        <v>14000000</v>
      </c>
    </row>
    <row r="110" spans="1:7" s="2" customFormat="1" x14ac:dyDescent="0.25">
      <c r="A110" s="15">
        <v>70</v>
      </c>
      <c r="B110" s="16" t="s">
        <v>76</v>
      </c>
      <c r="C110" s="17">
        <v>6000000</v>
      </c>
      <c r="D110" s="17">
        <v>3000000</v>
      </c>
      <c r="E110" s="17">
        <v>3000000</v>
      </c>
      <c r="F110" s="17">
        <v>2000000</v>
      </c>
      <c r="G110" s="18">
        <f t="shared" si="6"/>
        <v>14000000</v>
      </c>
    </row>
    <row r="111" spans="1:7" s="2" customFormat="1" x14ac:dyDescent="0.25">
      <c r="A111" s="15">
        <v>71</v>
      </c>
      <c r="B111" s="16" t="s">
        <v>77</v>
      </c>
      <c r="C111" s="17">
        <v>6000000</v>
      </c>
      <c r="D111" s="17">
        <v>3000000</v>
      </c>
      <c r="E111" s="17">
        <v>3000000</v>
      </c>
      <c r="F111" s="17">
        <v>2000000</v>
      </c>
      <c r="G111" s="18">
        <f t="shared" si="6"/>
        <v>14000000</v>
      </c>
    </row>
    <row r="112" spans="1:7" s="2" customFormat="1" x14ac:dyDescent="0.25">
      <c r="A112" s="15">
        <v>72</v>
      </c>
      <c r="B112" s="16" t="s">
        <v>78</v>
      </c>
      <c r="C112" s="17">
        <v>6000000</v>
      </c>
      <c r="D112" s="17">
        <v>3000000</v>
      </c>
      <c r="E112" s="17">
        <v>3000000</v>
      </c>
      <c r="F112" s="17">
        <v>2000000</v>
      </c>
      <c r="G112" s="18">
        <f t="shared" si="6"/>
        <v>14000000</v>
      </c>
    </row>
    <row r="113" spans="1:7" s="2" customFormat="1" x14ac:dyDescent="0.25">
      <c r="A113" s="15">
        <v>73</v>
      </c>
      <c r="B113" s="16" t="s">
        <v>79</v>
      </c>
      <c r="C113" s="17">
        <v>6000000</v>
      </c>
      <c r="D113" s="17">
        <v>3000000</v>
      </c>
      <c r="E113" s="17">
        <v>3000000</v>
      </c>
      <c r="F113" s="17">
        <v>2000000</v>
      </c>
      <c r="G113" s="18">
        <f t="shared" si="6"/>
        <v>14000000</v>
      </c>
    </row>
    <row r="114" spans="1:7" s="2" customFormat="1" x14ac:dyDescent="0.25">
      <c r="A114" s="15">
        <v>74</v>
      </c>
      <c r="B114" s="16" t="s">
        <v>80</v>
      </c>
      <c r="C114" s="17">
        <v>6000000</v>
      </c>
      <c r="D114" s="17">
        <v>3000000</v>
      </c>
      <c r="E114" s="17">
        <v>3000000</v>
      </c>
      <c r="F114" s="17">
        <v>2000000</v>
      </c>
      <c r="G114" s="18">
        <f t="shared" si="6"/>
        <v>14000000</v>
      </c>
    </row>
    <row r="115" spans="1:7" s="2" customFormat="1" ht="28.5" customHeight="1" x14ac:dyDescent="0.25">
      <c r="A115" s="15">
        <v>75</v>
      </c>
      <c r="B115" s="16" t="s">
        <v>81</v>
      </c>
      <c r="C115" s="17">
        <v>6000000</v>
      </c>
      <c r="D115" s="17">
        <v>3000000</v>
      </c>
      <c r="E115" s="17">
        <v>3000000</v>
      </c>
      <c r="F115" s="17">
        <v>2000000</v>
      </c>
      <c r="G115" s="18">
        <f t="shared" si="6"/>
        <v>14000000</v>
      </c>
    </row>
  </sheetData>
  <mergeCells count="6">
    <mergeCell ref="A4:A5"/>
    <mergeCell ref="B4:B5"/>
    <mergeCell ref="A2:G2"/>
    <mergeCell ref="A1:G1"/>
    <mergeCell ref="F3:G3"/>
    <mergeCell ref="C4:G4"/>
  </mergeCells>
  <pageMargins left="0.39" right="0.16" top="0.26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TỔNG HỢP</vt:lpstr>
      <vt:lpstr>'TỔNG HỢP'!Print_Titles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Duy Tung</dc:creator>
  <cp:lastModifiedBy>Administrator</cp:lastModifiedBy>
  <cp:lastPrinted>2024-04-17T12:20:15Z</cp:lastPrinted>
  <dcterms:created xsi:type="dcterms:W3CDTF">2024-03-13T07:22:47Z</dcterms:created>
  <dcterms:modified xsi:type="dcterms:W3CDTF">2024-04-17T12:22:35Z</dcterms:modified>
</cp:coreProperties>
</file>