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7"/>
  </bookViews>
  <sheets>
    <sheet name="TH l1" sheetId="17" r:id="rId1"/>
    <sheet name="CTA- Hoài" sheetId="1" r:id="rId2"/>
    <sheet name="CTB- Thu" sheetId="2" r:id="rId3"/>
    <sheet name="3TB" sheetId="20" r:id="rId4"/>
    <sheet name="3TD" sheetId="22" r:id="rId5"/>
    <sheet name="3TC" sheetId="21" r:id="rId6"/>
    <sheet name="3TA" sheetId="19" r:id="rId7"/>
    <sheet name="4TA" sheetId="3" r:id="rId8"/>
    <sheet name="4TB" sheetId="4" r:id="rId9"/>
    <sheet name="4TC" sheetId="5" r:id="rId10"/>
    <sheet name="4TD" sheetId="6" r:id="rId11"/>
    <sheet name="5TA" sheetId="7" r:id="rId12"/>
    <sheet name="5TB" sheetId="8" r:id="rId13"/>
    <sheet name="5TC- Hồng" sheetId="9" r:id="rId14"/>
    <sheet name="5TD" sheetId="10" r:id="rId15"/>
    <sheet name="2020" sheetId="15" r:id="rId16"/>
    <sheet name="2017" sheetId="27" r:id="rId17"/>
    <sheet name="2019" sheetId="16" r:id="rId18"/>
  </sheets>
  <definedNames>
    <definedName name="_xlnm.Print_Titles" localSheetId="7">'4TA'!$3:$4</definedName>
    <definedName name="_xlnm.Print_Titles" localSheetId="8">'4TB'!$3:$4</definedName>
    <definedName name="_xlnm.Print_Titles" localSheetId="9">'4TC'!$3:$4</definedName>
    <definedName name="_xlnm.Print_Titles" localSheetId="10">'4TD'!$3:$4</definedName>
    <definedName name="_xlnm.Print_Titles" localSheetId="11">'5TA'!$3:$4</definedName>
    <definedName name="_xlnm.Print_Titles" localSheetId="12">'5TB'!$3:$4</definedName>
    <definedName name="_xlnm.Print_Titles" localSheetId="13">'5TC- Hồng'!$3:$4</definedName>
    <definedName name="_xlnm.Print_Titles" localSheetId="14">'5TD'!$3:$4</definedName>
    <definedName name="_xlnm.Print_Titles" localSheetId="1">'CTA- Hoài'!$3:$4</definedName>
    <definedName name="_xlnm.Print_Titles" localSheetId="2">'CTB- Thu'!$3:$4</definedName>
    <definedName name="_xlnm.Print_Titles" localSheetId="0">'TH l1'!$4:$5</definedName>
  </definedNames>
  <calcPr calcId="144525"/>
</workbook>
</file>

<file path=xl/calcChain.xml><?xml version="1.0" encoding="utf-8"?>
<calcChain xmlns="http://schemas.openxmlformats.org/spreadsheetml/2006/main">
  <c r="I50" i="17" l="1"/>
  <c r="H50" i="17"/>
  <c r="G50" i="17"/>
  <c r="F50" i="17"/>
  <c r="E50" i="17"/>
  <c r="D50" i="17"/>
  <c r="C50" i="17"/>
  <c r="I45" i="17"/>
  <c r="H45" i="17"/>
  <c r="G45" i="17"/>
  <c r="F45" i="17"/>
  <c r="E45" i="17"/>
  <c r="D45" i="17"/>
  <c r="C45" i="17"/>
  <c r="I40" i="17"/>
  <c r="H40" i="17"/>
  <c r="G40" i="17"/>
  <c r="F40" i="17"/>
  <c r="E40" i="17"/>
  <c r="D40" i="17"/>
  <c r="C40" i="17"/>
  <c r="I35" i="17"/>
  <c r="I51" i="17" s="1"/>
  <c r="H35" i="17"/>
  <c r="G35" i="17"/>
  <c r="F35" i="17"/>
  <c r="E35" i="17"/>
  <c r="E51" i="17" s="1"/>
  <c r="D35" i="17"/>
  <c r="C35" i="17"/>
  <c r="F51" i="17" l="1"/>
  <c r="C51" i="17"/>
  <c r="G51" i="17"/>
  <c r="D51" i="17"/>
  <c r="H51" i="17"/>
  <c r="D23" i="17"/>
  <c r="E23" i="17"/>
  <c r="F23" i="17"/>
  <c r="G23" i="17"/>
  <c r="H23" i="17"/>
  <c r="I23" i="17"/>
  <c r="D18" i="17"/>
  <c r="E18" i="17"/>
  <c r="F18" i="17"/>
  <c r="G18" i="17"/>
  <c r="H18" i="17"/>
  <c r="I18" i="17"/>
  <c r="C18" i="17"/>
  <c r="D13" i="17"/>
  <c r="E13" i="17"/>
  <c r="F13" i="17"/>
  <c r="G13" i="17"/>
  <c r="H13" i="17"/>
  <c r="I13" i="17"/>
  <c r="C13" i="17"/>
  <c r="D8" i="17"/>
  <c r="E8" i="17"/>
  <c r="F8" i="17"/>
  <c r="G8" i="17"/>
  <c r="H8" i="17"/>
  <c r="I8" i="17"/>
  <c r="C8" i="17"/>
  <c r="C23" i="17"/>
  <c r="F24" i="17" l="1"/>
  <c r="G24" i="17"/>
  <c r="D24" i="17"/>
  <c r="H24" i="17"/>
  <c r="I24" i="17"/>
  <c r="E24" i="17"/>
  <c r="C24" i="17"/>
  <c r="E59" i="20" l="1"/>
  <c r="D59" i="20"/>
  <c r="C59" i="20"/>
  <c r="E40" i="4" l="1"/>
  <c r="D34" i="2"/>
  <c r="A6" i="3" l="1"/>
  <c r="C46" i="10" l="1"/>
</calcChain>
</file>

<file path=xl/comments1.xml><?xml version="1.0" encoding="utf-8"?>
<comments xmlns="http://schemas.openxmlformats.org/spreadsheetml/2006/main">
  <authors>
    <author>AutoBVT</author>
  </authors>
  <commentList>
    <comment ref="B28" author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AutoBVT</author>
  </authors>
  <commentList>
    <comment ref="K36" author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 Đã có giấy cư trú</t>
        </r>
      </text>
    </comment>
    <comment ref="K57" author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Đã có giấy cư trú</t>
        </r>
      </text>
    </comment>
  </commentList>
</comments>
</file>

<file path=xl/sharedStrings.xml><?xml version="1.0" encoding="utf-8"?>
<sst xmlns="http://schemas.openxmlformats.org/spreadsheetml/2006/main" count="6354" uniqueCount="2648">
  <si>
    <t>CN</t>
  </si>
  <si>
    <t>TDP4</t>
  </si>
  <si>
    <t>Nguyễn Vũ Minh</t>
  </si>
  <si>
    <t>Trang</t>
  </si>
  <si>
    <t>17/07/2017</t>
  </si>
  <si>
    <t xml:space="preserve">Nguyễn Gia </t>
  </si>
  <si>
    <t>Huy</t>
  </si>
  <si>
    <t>27/4/2017</t>
  </si>
  <si>
    <t>Nguyễn Hoàng Anh</t>
  </si>
  <si>
    <t>Dương Thị Minh Trang</t>
  </si>
  <si>
    <t>02253503594</t>
  </si>
  <si>
    <t>Nam</t>
  </si>
  <si>
    <t>Đỗ Phương</t>
  </si>
  <si>
    <t>Chi</t>
  </si>
  <si>
    <t>19/01/2017</t>
  </si>
  <si>
    <t>Đỗ Văn Nhất</t>
  </si>
  <si>
    <t>TD</t>
  </si>
  <si>
    <t>Trần T Bích Ngọc</t>
  </si>
  <si>
    <t>TDP3</t>
  </si>
  <si>
    <t>0936666335</t>
  </si>
  <si>
    <t>Vũ Bảo</t>
  </si>
  <si>
    <t>Ngọc</t>
  </si>
  <si>
    <t>Vũ Văn Tường</t>
  </si>
  <si>
    <t>Bùi Thị Duyên</t>
  </si>
  <si>
    <t>GV</t>
  </si>
  <si>
    <t>Quốc Tuấn</t>
  </si>
  <si>
    <t>0988256163</t>
  </si>
  <si>
    <t>Đỗ Minh</t>
  </si>
  <si>
    <t>Hương</t>
  </si>
  <si>
    <t>16/02/2017</t>
  </si>
  <si>
    <t>Đỗ Minh Hòa</t>
  </si>
  <si>
    <t>Lê Kim Phượng</t>
  </si>
  <si>
    <t>BH</t>
  </si>
  <si>
    <t>0906090412</t>
  </si>
  <si>
    <t>Hoàng T Kim</t>
  </si>
  <si>
    <t>Yến</t>
  </si>
  <si>
    <t>14/01/2017</t>
  </si>
  <si>
    <t>Hoàng Thành Đại</t>
  </si>
  <si>
    <t>Phạm Thị Lan</t>
  </si>
  <si>
    <t>TDP6</t>
  </si>
  <si>
    <t>0965595868</t>
  </si>
  <si>
    <t>Trần Hoàng</t>
  </si>
  <si>
    <t>05/02/2017</t>
  </si>
  <si>
    <t>Trần Đăng Khoa</t>
  </si>
  <si>
    <t>Hoàng T Bích Vân</t>
  </si>
  <si>
    <t>KT</t>
  </si>
  <si>
    <t>0974388677</t>
  </si>
  <si>
    <t>Nguyễn Hải</t>
  </si>
  <si>
    <t>Đăng</t>
  </si>
  <si>
    <t>23/11/2017</t>
  </si>
  <si>
    <t>Nguyễn Hải Ninh</t>
  </si>
  <si>
    <t>KD</t>
  </si>
  <si>
    <t>Phạm Thị Nguyên</t>
  </si>
  <si>
    <t>NT</t>
  </si>
  <si>
    <t>TDP5</t>
  </si>
  <si>
    <t xml:space="preserve">Nguyễn Sinh </t>
  </si>
  <si>
    <t>Hiệp</t>
  </si>
  <si>
    <t>03/09/2017</t>
  </si>
  <si>
    <t>Nguyễn Anh Tuấn</t>
  </si>
  <si>
    <t>KS</t>
  </si>
  <si>
    <t>Vũ T Hằng</t>
  </si>
  <si>
    <t>Phạm Nguyễn Bảo</t>
  </si>
  <si>
    <t>Minh</t>
  </si>
  <si>
    <t>2/8/2017</t>
  </si>
  <si>
    <t>Phạm Văn Thắng</t>
  </si>
  <si>
    <t>Nguyễn Thị Ngân</t>
  </si>
  <si>
    <t xml:space="preserve">Nguyễn Quang </t>
  </si>
  <si>
    <t>Lâm</t>
  </si>
  <si>
    <t>CA</t>
  </si>
  <si>
    <t>BĐ</t>
  </si>
  <si>
    <t>TDP1</t>
  </si>
  <si>
    <t xml:space="preserve">Nguyễn Phúc Hải </t>
  </si>
  <si>
    <t>17/5/2017</t>
  </si>
  <si>
    <t>Nguyễn Văn Tiệp</t>
  </si>
  <si>
    <t xml:space="preserve">Nguyễn Lê Trang </t>
  </si>
  <si>
    <t>0918954839</t>
  </si>
  <si>
    <t xml:space="preserve">Nguyễn Bảo </t>
  </si>
  <si>
    <t xml:space="preserve">Hân </t>
  </si>
  <si>
    <t>11/1/2017</t>
  </si>
  <si>
    <t>Nguyễn Hà Giang</t>
  </si>
  <si>
    <t xml:space="preserve">Nguyễn T Hồng Nhung </t>
  </si>
  <si>
    <t>0396299262</t>
  </si>
  <si>
    <t xml:space="preserve">Hoàng gia </t>
  </si>
  <si>
    <t>Linh</t>
  </si>
  <si>
    <t>07/03/2017</t>
  </si>
  <si>
    <t>Hoàng Thế Anh</t>
  </si>
  <si>
    <t>VC</t>
  </si>
  <si>
    <t>Bùi T Mai Anh</t>
  </si>
  <si>
    <t>0936581169</t>
  </si>
  <si>
    <t>Châu</t>
  </si>
  <si>
    <t>DS</t>
  </si>
  <si>
    <t>Đinh Tiến</t>
  </si>
  <si>
    <t>Đạt</t>
  </si>
  <si>
    <t>Đinh Văn Luy</t>
  </si>
  <si>
    <t xml:space="preserve">Lưu Thị Mỹ Linh </t>
  </si>
  <si>
    <t>Minh Kha</t>
  </si>
  <si>
    <t>0376309039</t>
  </si>
  <si>
    <t xml:space="preserve">Nguyễn Sơn </t>
  </si>
  <si>
    <t>Tùng</t>
  </si>
  <si>
    <t>20/02/2017</t>
  </si>
  <si>
    <t>Nguyễn Quang Huy</t>
  </si>
  <si>
    <t>Đỗ T Mai Thương</t>
  </si>
  <si>
    <t>0904742544</t>
  </si>
  <si>
    <t>Vũ Xuân</t>
  </si>
  <si>
    <t>Phúc</t>
  </si>
  <si>
    <t>24/7/2017</t>
  </si>
  <si>
    <t>Vũ Văn Thường</t>
  </si>
  <si>
    <t>Phạm Thị Thương</t>
  </si>
  <si>
    <t>0902258877</t>
  </si>
  <si>
    <t xml:space="preserve">Nguyễn Thế </t>
  </si>
  <si>
    <t>Hùng</t>
  </si>
  <si>
    <t>03/2/2017</t>
  </si>
  <si>
    <t>Nguyễn Thành Trung</t>
  </si>
  <si>
    <t>NV</t>
  </si>
  <si>
    <t>Phạm Thị Huyền</t>
  </si>
  <si>
    <t>0904510803</t>
  </si>
  <si>
    <t xml:space="preserve">Trường </t>
  </si>
  <si>
    <t>25/1/2017</t>
  </si>
  <si>
    <t>Đoàn Quang Lâm</t>
  </si>
  <si>
    <t>Nguyễn Thị Minh Thu</t>
  </si>
  <si>
    <t>0984542204</t>
  </si>
  <si>
    <t>Nguyễn Hoàng</t>
  </si>
  <si>
    <t>12/04/2017</t>
  </si>
  <si>
    <t>Nguyễn Mạnh Hùng</t>
  </si>
  <si>
    <t>Hà T Thanh Huyên</t>
  </si>
  <si>
    <t>0912546117</t>
  </si>
  <si>
    <t xml:space="preserve">Đặng Thị </t>
  </si>
  <si>
    <t>Thương</t>
  </si>
  <si>
    <t>Đặng Thị Minh Trang</t>
  </si>
  <si>
    <t>TDP7</t>
  </si>
  <si>
    <t>Bùi Long</t>
  </si>
  <si>
    <t>Tường</t>
  </si>
  <si>
    <t>16/07/2017</t>
  </si>
  <si>
    <t>Bùi Ngọc Hậu</t>
  </si>
  <si>
    <t>Đỗ Thị Quế</t>
  </si>
  <si>
    <t>Bùi Quang</t>
  </si>
  <si>
    <t>Tú</t>
  </si>
  <si>
    <t>15/6/2017</t>
  </si>
  <si>
    <t>Bùi Quang Duy</t>
  </si>
  <si>
    <t>Nguyễn Ngọc Vân</t>
  </si>
  <si>
    <t>0936798992</t>
  </si>
  <si>
    <t>Nguyễn Quang</t>
  </si>
  <si>
    <t>Vinh</t>
  </si>
  <si>
    <t>14/08/2017</t>
  </si>
  <si>
    <t>Nguyễn Xuân Phong</t>
  </si>
  <si>
    <t>Nguyễn Lê Minh</t>
  </si>
  <si>
    <t>0962161289</t>
  </si>
  <si>
    <t xml:space="preserve">Vũ Anh </t>
  </si>
  <si>
    <t>Vũ</t>
  </si>
  <si>
    <t>01/02/2017</t>
  </si>
  <si>
    <t>Vũ Văn Ba</t>
  </si>
  <si>
    <t>Đỗ T Phương Mai</t>
  </si>
  <si>
    <t>LQ-Lê Lợi</t>
  </si>
  <si>
    <t>0778264513</t>
  </si>
  <si>
    <t>Đỗ Thanh</t>
  </si>
  <si>
    <t>Trà</t>
  </si>
  <si>
    <t>18/04/2017</t>
  </si>
  <si>
    <t>Đỗ Văn Khánh</t>
  </si>
  <si>
    <t>Hoàng Thị Thùy</t>
  </si>
  <si>
    <t>Nguyễn Cẩm</t>
  </si>
  <si>
    <t>17/4/2017</t>
  </si>
  <si>
    <t>Nguyễn Văn Lâm</t>
  </si>
  <si>
    <t>Nguyễn T Hồng Anh</t>
  </si>
  <si>
    <t>TDP8</t>
  </si>
  <si>
    <t>0772208996</t>
  </si>
  <si>
    <t>Lưu Lan</t>
  </si>
  <si>
    <t>Phương</t>
  </si>
  <si>
    <t xml:space="preserve">Lưu Đình Hưng </t>
  </si>
  <si>
    <t>Đặng Thị Vân</t>
  </si>
  <si>
    <t>YT</t>
  </si>
  <si>
    <t>0982210555</t>
  </si>
  <si>
    <t xml:space="preserve">Nguyễn Trần Bảo </t>
  </si>
  <si>
    <t>Trần Triệu Trang</t>
  </si>
  <si>
    <t>Nguyễn Duy Đức</t>
  </si>
  <si>
    <t>0973946839</t>
  </si>
  <si>
    <t>Đặng Gia</t>
  </si>
  <si>
    <t>Đặng Quang Trung</t>
  </si>
  <si>
    <t>Phạm Thị Xuân</t>
  </si>
  <si>
    <t>0961270795</t>
  </si>
  <si>
    <t>11/9/2018</t>
  </si>
  <si>
    <t>Nguyễn Trường Giang</t>
  </si>
  <si>
    <t>Phạm Thị Lệ</t>
  </si>
  <si>
    <t xml:space="preserve"> 0923896999</t>
  </si>
  <si>
    <t xml:space="preserve">Lê Ngọc </t>
  </si>
  <si>
    <t>Diệp</t>
  </si>
  <si>
    <t>Lê Tam Anh</t>
  </si>
  <si>
    <t>LX</t>
  </si>
  <si>
    <t>Đinh Thị Dung</t>
  </si>
  <si>
    <t>Hồng Phong</t>
  </si>
  <si>
    <t>0989338052</t>
  </si>
  <si>
    <t>Nguyễn Ngọc</t>
  </si>
  <si>
    <t>Nguyễn Văn Dũng</t>
  </si>
  <si>
    <t>Nguyễn Thanh Hải</t>
  </si>
  <si>
    <t>0816996599</t>
  </si>
  <si>
    <t>Tæng céng:</t>
  </si>
  <si>
    <t>Họ và tên</t>
  </si>
  <si>
    <t>Họ và tên bố</t>
  </si>
  <si>
    <t>Nghề nghiệp</t>
  </si>
  <si>
    <t>Số ĐT</t>
  </si>
  <si>
    <t>Ghi chú</t>
  </si>
  <si>
    <t>Nữ</t>
  </si>
  <si>
    <t>Đỗ Hoàng Gia</t>
  </si>
  <si>
    <t>07/8/2017</t>
  </si>
  <si>
    <t>Đỗ Đình Dũng</t>
  </si>
  <si>
    <t>Nguyễn Thị Hoài</t>
  </si>
  <si>
    <t>Đặng Cương</t>
  </si>
  <si>
    <t>0979857419</t>
  </si>
  <si>
    <t>Bùi Bảo</t>
  </si>
  <si>
    <t>06/4/2017</t>
  </si>
  <si>
    <t>Bùi Đức Quyền</t>
  </si>
  <si>
    <t>Ng T Thu Hà</t>
  </si>
  <si>
    <t>Hải An</t>
  </si>
  <si>
    <t>0961388616</t>
  </si>
  <si>
    <t>Thái</t>
  </si>
  <si>
    <t>22/4/2017</t>
  </si>
  <si>
    <t>Lê Đức</t>
  </si>
  <si>
    <t>Khải</t>
  </si>
  <si>
    <t>Lê Đức Thành</t>
  </si>
  <si>
    <t>KTV</t>
  </si>
  <si>
    <t>Nguyễn Ngọc Nga</t>
  </si>
  <si>
    <t>TDP2</t>
  </si>
  <si>
    <t>0941212789</t>
  </si>
  <si>
    <t>Vũ Đăng Đức</t>
  </si>
  <si>
    <t>Sang</t>
  </si>
  <si>
    <t>13/04/2017</t>
  </si>
  <si>
    <t>Nguyễn Ngọc Minh</t>
  </si>
  <si>
    <t>Thư</t>
  </si>
  <si>
    <t>06/01/2017</t>
  </si>
  <si>
    <t xml:space="preserve">Vũ Cao </t>
  </si>
  <si>
    <t>Sơn</t>
  </si>
  <si>
    <t>04/01/2017</t>
  </si>
  <si>
    <t xml:space="preserve">Vũ Đức Bình </t>
  </si>
  <si>
    <t>Bùi Thị Thơm</t>
  </si>
  <si>
    <t>0936166082</t>
  </si>
  <si>
    <t>Phùng Bảo</t>
  </si>
  <si>
    <t>11/9/2017</t>
  </si>
  <si>
    <t>Phùng Văn Thu</t>
  </si>
  <si>
    <t>Lưu Thanh Thảo</t>
  </si>
  <si>
    <t>0962121509</t>
  </si>
  <si>
    <t>Nguyễn Việt</t>
  </si>
  <si>
    <t>Anh</t>
  </si>
  <si>
    <t>Ng Trường Sơn</t>
  </si>
  <si>
    <t>Ng Thị Thùy Linh</t>
  </si>
  <si>
    <t>30/5/2017</t>
  </si>
  <si>
    <t>Nguyễn Xuân Hải</t>
  </si>
  <si>
    <t xml:space="preserve">Phạm Thị Thủy </t>
  </si>
  <si>
    <t>0934433455</t>
  </si>
  <si>
    <t xml:space="preserve">Nguyễn Ngọc Bảo </t>
  </si>
  <si>
    <t>28/3/2017</t>
  </si>
  <si>
    <t>Nguyễn Ngọc Phương</t>
  </si>
  <si>
    <t>Lxe</t>
  </si>
  <si>
    <t xml:space="preserve">Lê Thị Phương </t>
  </si>
  <si>
    <t>0986292217</t>
  </si>
  <si>
    <t>Phong</t>
  </si>
  <si>
    <t>27/5/2017</t>
  </si>
  <si>
    <t>Nguyễn Quang Tú</t>
  </si>
  <si>
    <t>Nguyễn Thị Phượng</t>
  </si>
  <si>
    <t xml:space="preserve">Trần Hồng </t>
  </si>
  <si>
    <t>25/3/2017</t>
  </si>
  <si>
    <t>Trần Quang Dương</t>
  </si>
  <si>
    <t>0396920387</t>
  </si>
  <si>
    <t xml:space="preserve">Phạm Trung </t>
  </si>
  <si>
    <t>Hiếu</t>
  </si>
  <si>
    <t>16/9/2017</t>
  </si>
  <si>
    <t>Phạm Trung Kiên</t>
  </si>
  <si>
    <t>Phạm T Liên</t>
  </si>
  <si>
    <t>0353485555</t>
  </si>
  <si>
    <t xml:space="preserve">Phạm Tiến </t>
  </si>
  <si>
    <t>Nghĩa</t>
  </si>
  <si>
    <t>14/6/2017</t>
  </si>
  <si>
    <t>Phạm Ngọc Tiến</t>
  </si>
  <si>
    <t>Hà Thị The</t>
  </si>
  <si>
    <t xml:space="preserve"> 0934432281</t>
  </si>
  <si>
    <t>Dũng</t>
  </si>
  <si>
    <t>Đinh Văn Cương</t>
  </si>
  <si>
    <t>Lê Thị Thương</t>
  </si>
  <si>
    <t xml:space="preserve">Nguyễn Thái Ngọc </t>
  </si>
  <si>
    <t>Nguyễn Đình Tài</t>
  </si>
  <si>
    <t>Lê Thị Mai Anh</t>
  </si>
  <si>
    <t>0866007166</t>
  </si>
  <si>
    <t>Nguyễn Tùng</t>
  </si>
  <si>
    <t>22/3/2017</t>
  </si>
  <si>
    <t>Nguyễn Mạnh Thắng</t>
  </si>
  <si>
    <t>Nguyễn Thị Kim Oanh</t>
  </si>
  <si>
    <t xml:space="preserve"> 0886906906</t>
  </si>
  <si>
    <t xml:space="preserve">Nguyễn Ngọc </t>
  </si>
  <si>
    <t>Khuê</t>
  </si>
  <si>
    <t>Nguyễn Xuân Mười</t>
  </si>
  <si>
    <t>Nguyễn Thị Huệ</t>
  </si>
  <si>
    <t>0983564102</t>
  </si>
  <si>
    <t>Cao Thái</t>
  </si>
  <si>
    <t>09/6/2017</t>
  </si>
  <si>
    <t>Cao Công Sĩ</t>
  </si>
  <si>
    <t>Trần Thị Lữ</t>
  </si>
  <si>
    <t>0934611272</t>
  </si>
  <si>
    <t>Ngô Ngọc Huyền</t>
  </si>
  <si>
    <t>17/10/2017</t>
  </si>
  <si>
    <t>Ngô TThanh Huyền</t>
  </si>
  <si>
    <t>02253871668</t>
  </si>
  <si>
    <t>Lưu Tuệ</t>
  </si>
  <si>
    <t>Dương</t>
  </si>
  <si>
    <t>13/01/2017</t>
  </si>
  <si>
    <t>Lưu Đức Phúc</t>
  </si>
  <si>
    <t>Nguyễn Thị Huyền</t>
  </si>
  <si>
    <t>0962795039</t>
  </si>
  <si>
    <t>Lê Chân</t>
  </si>
  <si>
    <t>Khánh</t>
  </si>
  <si>
    <t>05/10/2017</t>
  </si>
  <si>
    <t>Lê Ngọc Sơn</t>
  </si>
  <si>
    <t>Bùi T Dương</t>
  </si>
  <si>
    <t>Đồng Thái</t>
  </si>
  <si>
    <t>0904080586</t>
  </si>
  <si>
    <t>Hoàng Hải</t>
  </si>
  <si>
    <t>24/04/2017</t>
  </si>
  <si>
    <t>Hoàng Văn Hậu</t>
  </si>
  <si>
    <t>CC</t>
  </si>
  <si>
    <t>Đỗ T Huyền</t>
  </si>
  <si>
    <t>N. Kiều-QT</t>
  </si>
  <si>
    <t>0934226699</t>
  </si>
  <si>
    <t>Phạm Minh</t>
  </si>
  <si>
    <t>Tiến</t>
  </si>
  <si>
    <t>21/10/2017</t>
  </si>
  <si>
    <t>Thủy thủ</t>
  </si>
  <si>
    <t>Ngô Thị Lệ</t>
  </si>
  <si>
    <t>0985874108</t>
  </si>
  <si>
    <t>Phạm T Minh</t>
  </si>
  <si>
    <t>Phượng</t>
  </si>
  <si>
    <t>Phạm Minh Tuấn</t>
  </si>
  <si>
    <t>Phạm Thu Phương</t>
  </si>
  <si>
    <t>Nguyễn Tiến</t>
  </si>
  <si>
    <t>Khôi</t>
  </si>
  <si>
    <t>8/10/2017</t>
  </si>
  <si>
    <t>Nguyễn Dương Toàn</t>
  </si>
  <si>
    <t>Phạm T Tuyết Nhung</t>
  </si>
  <si>
    <t>0977273568</t>
  </si>
  <si>
    <t>Phạm Quỳnh</t>
  </si>
  <si>
    <t>07/01/2018</t>
  </si>
  <si>
    <t>Phạm Hồng Vân</t>
  </si>
  <si>
    <t>Nguyễn Thanh Hương</t>
  </si>
  <si>
    <t>0762396688</t>
  </si>
  <si>
    <t>05/08/2018</t>
  </si>
  <si>
    <t>Nguyễn Trung Hiếu</t>
  </si>
  <si>
    <t>Lê T Minh Trang</t>
  </si>
  <si>
    <t>0971988188</t>
  </si>
  <si>
    <t xml:space="preserve">Phạm Trọng </t>
  </si>
  <si>
    <t>26/11/2017</t>
  </si>
  <si>
    <t>Phạm Hồng Sơn</t>
  </si>
  <si>
    <t>Đinh Thị Diệp</t>
  </si>
  <si>
    <t>0963051289</t>
  </si>
  <si>
    <t>Uyên</t>
  </si>
  <si>
    <t>30/05/2018</t>
  </si>
  <si>
    <t>Đỗ Văn Huân</t>
  </si>
  <si>
    <t>Nguyễn T Quỳnh Nga</t>
  </si>
  <si>
    <t>0945585798</t>
  </si>
  <si>
    <t>Lê Duy</t>
  </si>
  <si>
    <t>Thành</t>
  </si>
  <si>
    <t>20/08/2018</t>
  </si>
  <si>
    <t>Lê Thành Việt</t>
  </si>
  <si>
    <t>HQ</t>
  </si>
  <si>
    <t>Trần T Hồng Vân</t>
  </si>
  <si>
    <t>Hải</t>
  </si>
  <si>
    <t>Tổng cộng:</t>
  </si>
  <si>
    <t>Họ và tên mẹ</t>
  </si>
  <si>
    <t>Ngày sinh</t>
  </si>
  <si>
    <t>TT</t>
  </si>
  <si>
    <t>Tổ DP8</t>
  </si>
  <si>
    <t>Lê Lợi</t>
  </si>
  <si>
    <t>Tổ DP2</t>
  </si>
  <si>
    <t>Đỗ Văn Đức</t>
  </si>
  <si>
    <t>Phạm Thị Quyên</t>
  </si>
  <si>
    <t>Nguyễn Văn Trường</t>
  </si>
  <si>
    <t>BS</t>
  </si>
  <si>
    <t>Nguyễn Văn Hiếu</t>
  </si>
  <si>
    <t>Nguyễn Thanh Tùng</t>
  </si>
  <si>
    <t>CB</t>
  </si>
  <si>
    <t>Nguyễn Hữu Tuân</t>
  </si>
  <si>
    <t>Đ.Cương</t>
  </si>
  <si>
    <t>Tổ DP6</t>
  </si>
  <si>
    <t>Bùi Đình Hùng</t>
  </si>
  <si>
    <t>Tổng hợp</t>
  </si>
  <si>
    <t>An</t>
  </si>
  <si>
    <t>Bảo</t>
  </si>
  <si>
    <t>Hân</t>
  </si>
  <si>
    <t>Mai</t>
  </si>
  <si>
    <t xml:space="preserve">Nguyễn Phúc </t>
  </si>
  <si>
    <t>Nguyễn Phương</t>
  </si>
  <si>
    <t xml:space="preserve">Nguyễn Thanh </t>
  </si>
  <si>
    <t>Tống Anh</t>
  </si>
  <si>
    <t>Nguyễn Hải Yến</t>
  </si>
  <si>
    <t>An Đồng</t>
  </si>
  <si>
    <t>Nguyễn Công Hưng</t>
  </si>
  <si>
    <t xml:space="preserve">Bùi Thị Lan </t>
  </si>
  <si>
    <t>Nguyễn  Anh Tuyền</t>
  </si>
  <si>
    <t>Nguyễn Thị Tho</t>
  </si>
  <si>
    <t>Nguyễn Ngọc Huy</t>
  </si>
  <si>
    <t>Nguyễn Thu Hương</t>
  </si>
  <si>
    <t>23/8/2017</t>
  </si>
  <si>
    <t>Phùng Xuân Giang</t>
  </si>
  <si>
    <t>Nguyễn Thị Miền</t>
  </si>
  <si>
    <t>25/11/2017</t>
  </si>
  <si>
    <t>Phạm Thế Anh</t>
  </si>
  <si>
    <t>CV</t>
  </si>
  <si>
    <t>Đỗ Thị Cam Ly</t>
  </si>
  <si>
    <t>Đ. Thái</t>
  </si>
  <si>
    <t>Thảo</t>
  </si>
  <si>
    <t>Đức</t>
  </si>
  <si>
    <t xml:space="preserve">Nguyễn Phương </t>
  </si>
  <si>
    <t xml:space="preserve">Phùng Thanh </t>
  </si>
  <si>
    <t xml:space="preserve">Nguyễn  Như </t>
  </si>
  <si>
    <t>Hà</t>
  </si>
  <si>
    <t>Khang</t>
  </si>
  <si>
    <t>Ngân</t>
  </si>
  <si>
    <t>Nguyên</t>
  </si>
  <si>
    <t>Nhi</t>
  </si>
  <si>
    <t>Quân</t>
  </si>
  <si>
    <t xml:space="preserve">Nguyễn Thành </t>
  </si>
  <si>
    <t xml:space="preserve">Đỗ Ánh </t>
  </si>
  <si>
    <t xml:space="preserve">Nguyễn Minh </t>
  </si>
  <si>
    <t xml:space="preserve">Phạm Minh </t>
  </si>
  <si>
    <t xml:space="preserve">Nguyễn Hà </t>
  </si>
  <si>
    <t>Phan Văn Minh</t>
  </si>
  <si>
    <t>Phạm Văn Tuấn</t>
  </si>
  <si>
    <t>TDP 5</t>
  </si>
  <si>
    <t>Phạm Ngọc Quý</t>
  </si>
  <si>
    <t>Nguyễn Thị Yên</t>
  </si>
  <si>
    <t>Phạm Văn Toản</t>
  </si>
  <si>
    <t>TDP 7</t>
  </si>
  <si>
    <t>Nguyễn Thị Thu</t>
  </si>
  <si>
    <t>TDP 8</t>
  </si>
  <si>
    <t>Nguyễn Thị Thúy</t>
  </si>
  <si>
    <t>Vũ Đức Dũng</t>
  </si>
  <si>
    <t>Trần Thị Thương</t>
  </si>
  <si>
    <t>KTS</t>
  </si>
  <si>
    <t>Quỳnh</t>
  </si>
  <si>
    <t>Phú</t>
  </si>
  <si>
    <t>Duy</t>
  </si>
  <si>
    <t>Nguyễn Minh</t>
  </si>
  <si>
    <t xml:space="preserve">Nguyễn Đình </t>
  </si>
  <si>
    <t xml:space="preserve">Phạm Hoàng </t>
  </si>
  <si>
    <t xml:space="preserve">Trần Phương </t>
  </si>
  <si>
    <t xml:space="preserve">Nguyễn Tiến </t>
  </si>
  <si>
    <t>Nguyễn Văn Chiến</t>
  </si>
  <si>
    <t>Vũ Quốc Bình</t>
  </si>
  <si>
    <t>Trần Anh Dũng</t>
  </si>
  <si>
    <t xml:space="preserve">Phạm Thị Lệ </t>
  </si>
  <si>
    <t>22/6/2017</t>
  </si>
  <si>
    <t>Phạm Văn Tuyền</t>
  </si>
  <si>
    <t>Nguyễn T P Thảo</t>
  </si>
  <si>
    <t>0944 288 869</t>
  </si>
  <si>
    <t xml:space="preserve"> 25/12/2017</t>
  </si>
  <si>
    <t>Tăng Thiên Độ</t>
  </si>
  <si>
    <t>Hoàng Thị Biển</t>
  </si>
  <si>
    <t>0333 829 063</t>
  </si>
  <si>
    <t>25/10/2017</t>
  </si>
  <si>
    <t>Chu Anh Sơn</t>
  </si>
  <si>
    <t>Đặng Thị Chinh</t>
  </si>
  <si>
    <t>0973.286 064</t>
  </si>
  <si>
    <t>Khoa</t>
  </si>
  <si>
    <t>Tuấn</t>
  </si>
  <si>
    <t>Đại</t>
  </si>
  <si>
    <t xml:space="preserve">Nguyễn Trung </t>
  </si>
  <si>
    <t xml:space="preserve">Vũ Đăng </t>
  </si>
  <si>
    <t xml:space="preserve">Nguyễn Lâm </t>
  </si>
  <si>
    <t>Tăng Thiên</t>
  </si>
  <si>
    <t xml:space="preserve">Chu Đức </t>
  </si>
  <si>
    <t>Lê Hữu Lý</t>
  </si>
  <si>
    <t>Mai Thị Tâm</t>
  </si>
  <si>
    <t>Hoàng</t>
  </si>
  <si>
    <t>Hưng</t>
  </si>
  <si>
    <t>Nguyễn Gia</t>
  </si>
  <si>
    <t>Nam Sơn</t>
  </si>
  <si>
    <t>Trần Bảo</t>
  </si>
  <si>
    <t>Trần Mạnh Thắng</t>
  </si>
  <si>
    <t>Trần Hồng Nhung</t>
  </si>
  <si>
    <t>Thịnh</t>
  </si>
  <si>
    <t>Đỗ Tiến Thành</t>
  </si>
  <si>
    <t>Nguyễn Thị My</t>
  </si>
  <si>
    <t>0988886409</t>
  </si>
  <si>
    <t>Nguyễn An</t>
  </si>
  <si>
    <t>Vy</t>
  </si>
  <si>
    <t>Tổng</t>
  </si>
  <si>
    <t>Nguyễn Văn Hùng</t>
  </si>
  <si>
    <t>ĐD</t>
  </si>
  <si>
    <t>Nguyễn Thị Nhung</t>
  </si>
  <si>
    <t>Đào Mạnh Kiên</t>
  </si>
  <si>
    <t>Trần Thị Thanh Loan</t>
  </si>
  <si>
    <t>Phạm Văn Khải</t>
  </si>
  <si>
    <t>Lê Thị Kim Phượng</t>
  </si>
  <si>
    <t>Nguyễn Mạnh Linh</t>
  </si>
  <si>
    <t>Phùng Thị Thu Hương</t>
  </si>
  <si>
    <t>Nguyễn Thanh Sơn</t>
  </si>
  <si>
    <t>Nguyễn Văn Thắng</t>
  </si>
  <si>
    <t>Nguyễn Tuấn</t>
  </si>
  <si>
    <t>Kiệt</t>
  </si>
  <si>
    <t>Nguyễn Mạnh Cường</t>
  </si>
  <si>
    <t>0983851009</t>
  </si>
  <si>
    <t>Trần Đức Lộc</t>
  </si>
  <si>
    <t>Lê Thanh Phương</t>
  </si>
  <si>
    <t>Tâm</t>
  </si>
  <si>
    <t>Phạm Thị Tuyết</t>
  </si>
  <si>
    <t>Kiên</t>
  </si>
  <si>
    <t>Nguyễn Mạnh Hải</t>
  </si>
  <si>
    <t>Nguyễn T Chung Hà</t>
  </si>
  <si>
    <t>Trúc</t>
  </si>
  <si>
    <t xml:space="preserve">Lê Đức </t>
  </si>
  <si>
    <t xml:space="preserve">Nguyễn Quỳnh </t>
  </si>
  <si>
    <t xml:space="preserve">Đỗ Minh </t>
  </si>
  <si>
    <t xml:space="preserve">Lê Minh </t>
  </si>
  <si>
    <t>09/01/2018</t>
  </si>
  <si>
    <t>Lê Vũ Long</t>
  </si>
  <si>
    <t>Đào Phương Thúy</t>
  </si>
  <si>
    <t>0362835990</t>
  </si>
  <si>
    <t>04/11/2018</t>
  </si>
  <si>
    <t>Phạm Phương</t>
  </si>
  <si>
    <t>09/08/2018</t>
  </si>
  <si>
    <t>Phạm Viết Tuấn</t>
  </si>
  <si>
    <t>Nguyễn Thị Duyên</t>
  </si>
  <si>
    <t>0836955669</t>
  </si>
  <si>
    <t>Lê Khánh Bảo</t>
  </si>
  <si>
    <t>03/03/2018</t>
  </si>
  <si>
    <t>Lê Sơn Tùng</t>
  </si>
  <si>
    <t>Vũ Hồng Nhung</t>
  </si>
  <si>
    <t xml:space="preserve"> 0866899588</t>
  </si>
  <si>
    <t>28/04/2018</t>
  </si>
  <si>
    <t>Vũ Văn Việt</t>
  </si>
  <si>
    <t>Vũ Thị Kim Oanh</t>
  </si>
  <si>
    <t>0384326041</t>
  </si>
  <si>
    <t xml:space="preserve">Hoàng </t>
  </si>
  <si>
    <t>Hoàng Huy Hùng</t>
  </si>
  <si>
    <t xml:space="preserve">Vũ Thị Thùy </t>
  </si>
  <si>
    <t>Nguyễn Như</t>
  </si>
  <si>
    <t>22/11/2018</t>
  </si>
  <si>
    <t>Nguyễn Đức Thắng</t>
  </si>
  <si>
    <t>Nguyễn T Như Trang</t>
  </si>
  <si>
    <t>0934434355</t>
  </si>
  <si>
    <t xml:space="preserve">Lê Thanh </t>
  </si>
  <si>
    <t>Lê Thanh Định</t>
  </si>
  <si>
    <t>0966466636</t>
  </si>
  <si>
    <t>Đỗ Trung</t>
  </si>
  <si>
    <t>12/01/2018</t>
  </si>
  <si>
    <t>Đỗ Đặng Sơn</t>
  </si>
  <si>
    <t>Chu Thị Tuyết</t>
  </si>
  <si>
    <t xml:space="preserve"> 0973076691</t>
  </si>
  <si>
    <t>22/01/2018</t>
  </si>
  <si>
    <t>Nguyễn Phú Xuân</t>
  </si>
  <si>
    <t>Đỗ Thị Hương</t>
  </si>
  <si>
    <t>0338350222</t>
  </si>
  <si>
    <t>Vũ Ngọc Bảo</t>
  </si>
  <si>
    <t>22/09/2018</t>
  </si>
  <si>
    <t>Vũ Mạnh Hà</t>
  </si>
  <si>
    <t>Mai Thị Thơm</t>
  </si>
  <si>
    <t>0987912937</t>
  </si>
  <si>
    <t>Phạm Nhật</t>
  </si>
  <si>
    <t>09/05/2018</t>
  </si>
  <si>
    <t>Phạm Thành Trung</t>
  </si>
  <si>
    <t>Lý Thùy Linh</t>
  </si>
  <si>
    <t>0395024993</t>
  </si>
  <si>
    <t>Đỗ Khánh</t>
  </si>
  <si>
    <t>01/11/2018</t>
  </si>
  <si>
    <t>Đỗ Thành Trọng</t>
  </si>
  <si>
    <t>Nguyễn Thanh Tâm</t>
  </si>
  <si>
    <t>Ttra</t>
  </si>
  <si>
    <t>0947368988</t>
  </si>
  <si>
    <t>10/10/2018</t>
  </si>
  <si>
    <t>Đỗ Văn Bằng</t>
  </si>
  <si>
    <t>Nguyễn Thị Thanh Thúy</t>
  </si>
  <si>
    <t>0989094784</t>
  </si>
  <si>
    <t xml:space="preserve">Dư </t>
  </si>
  <si>
    <t>03/10/2018</t>
  </si>
  <si>
    <t>Dư Văn Công</t>
  </si>
  <si>
    <t>YS</t>
  </si>
  <si>
    <t>Đoàn T Kiều Trang</t>
  </si>
  <si>
    <t>0986223003</t>
  </si>
  <si>
    <t>28/11/2018</t>
  </si>
  <si>
    <t>10/01/2018</t>
  </si>
  <si>
    <t>Nguyễn Văn Vinh</t>
  </si>
  <si>
    <t>Phạm Thị Thúy</t>
  </si>
  <si>
    <t>0945395969</t>
  </si>
  <si>
    <t>Đỗ Tiến</t>
  </si>
  <si>
    <t>16/9/2018</t>
  </si>
  <si>
    <t>Phạm Xuân Quý</t>
  </si>
  <si>
    <t>Phạm Văn Đồng</t>
  </si>
  <si>
    <t>Đặng Thị Minh</t>
  </si>
  <si>
    <t>0976356329</t>
  </si>
  <si>
    <t>Đỗ Phan</t>
  </si>
  <si>
    <t>21/02/2018</t>
  </si>
  <si>
    <t>Đỗ Chí Thanh</t>
  </si>
  <si>
    <t>Phan Thị Hồng Nhung</t>
  </si>
  <si>
    <t>0989930460</t>
  </si>
  <si>
    <t xml:space="preserve">Tống Hoàng Anh </t>
  </si>
  <si>
    <t>09/5/2018</t>
  </si>
  <si>
    <t>Tống Văn Thành</t>
  </si>
  <si>
    <t>Đỗ Thu Hường</t>
  </si>
  <si>
    <t>0902589886</t>
  </si>
  <si>
    <t xml:space="preserve">Nguyễn Diệp </t>
  </si>
  <si>
    <t>04/04/2018</t>
  </si>
  <si>
    <t>Nguyễn Quốc Duy</t>
  </si>
  <si>
    <t>Bùi T Thu Hiền</t>
  </si>
  <si>
    <t>0915163103</t>
  </si>
  <si>
    <t>Đoàn Nguyên</t>
  </si>
  <si>
    <t>06/03/2018</t>
  </si>
  <si>
    <t>Đoàn Văn Minh</t>
  </si>
  <si>
    <t>Nguyễn Thị Vân</t>
  </si>
  <si>
    <t>0368206295</t>
  </si>
  <si>
    <t>24/04/2018</t>
  </si>
  <si>
    <t>Nguyễn Phạm Linh</t>
  </si>
  <si>
    <t>14/01/2018</t>
  </si>
  <si>
    <t>Nguyễn Thành Luân</t>
  </si>
  <si>
    <t>Phạm Thị Hiền</t>
  </si>
  <si>
    <t>0932376889</t>
  </si>
  <si>
    <t>Lê Vũ Minh</t>
  </si>
  <si>
    <t>11/10/2018</t>
  </si>
  <si>
    <t>Lê Ngọc Tuyền</t>
  </si>
  <si>
    <t>Vũ T Bông Hồng</t>
  </si>
  <si>
    <t>0379577957</t>
  </si>
  <si>
    <t xml:space="preserve">Vũ Thiện </t>
  </si>
  <si>
    <t>02/07/2018</t>
  </si>
  <si>
    <t>Vũ Nam Tuyên</t>
  </si>
  <si>
    <t>Đỗ T Minh Lý</t>
  </si>
  <si>
    <t>0788388599</t>
  </si>
  <si>
    <t>19/01/2019</t>
  </si>
  <si>
    <t>Phạm Văn Phong</t>
  </si>
  <si>
    <t>Tạ Thị Thúy</t>
  </si>
  <si>
    <t>0987821168</t>
  </si>
  <si>
    <t>17/03/2018</t>
  </si>
  <si>
    <t>Nguyễn Tuấn Sơn</t>
  </si>
  <si>
    <t>Trịnh T Phương Linh</t>
  </si>
  <si>
    <t>0838250389</t>
  </si>
  <si>
    <t>06/02/2018</t>
  </si>
  <si>
    <t xml:space="preserve">Phạm Đình Thịnh </t>
  </si>
  <si>
    <t xml:space="preserve">Vũ Thị Huyền </t>
  </si>
  <si>
    <t>0904006459</t>
  </si>
  <si>
    <t xml:space="preserve">Phùng Bảo </t>
  </si>
  <si>
    <t>18/03/2018</t>
  </si>
  <si>
    <t>Phùng Thế Vũ</t>
  </si>
  <si>
    <t>Nguyễn Thị Thương</t>
  </si>
  <si>
    <t>0705856057</t>
  </si>
  <si>
    <t xml:space="preserve">Trần Trọng </t>
  </si>
  <si>
    <t>05/01/2018</t>
  </si>
  <si>
    <t xml:space="preserve">Nguyễn Thị Thu Huyền </t>
  </si>
  <si>
    <t>0936559368</t>
  </si>
  <si>
    <t>Trần Quang</t>
  </si>
  <si>
    <t>Trần Quang Khanh</t>
  </si>
  <si>
    <t>Trần Thị Nhàn</t>
  </si>
  <si>
    <t>0384864915</t>
  </si>
  <si>
    <t>Tài</t>
  </si>
  <si>
    <t>11/08/2018</t>
  </si>
  <si>
    <t>Lê Quang Huy</t>
  </si>
  <si>
    <t>Bùi Thị Hường</t>
  </si>
  <si>
    <t xml:space="preserve"> 0906114286</t>
  </si>
  <si>
    <t>Ngô Sơn</t>
  </si>
  <si>
    <t>19/06/2018</t>
  </si>
  <si>
    <t>Ngô Công Điệp</t>
  </si>
  <si>
    <t xml:space="preserve">Nông Thị Độ </t>
  </si>
  <si>
    <t>0914689574</t>
  </si>
  <si>
    <t>17/04/2018</t>
  </si>
  <si>
    <t>Nguyễn Văn Sim</t>
  </si>
  <si>
    <t>Phạm Thị Thư</t>
  </si>
  <si>
    <t>0934316888</t>
  </si>
  <si>
    <t>04/05/2018</t>
  </si>
  <si>
    <t>Đỗ Văn Doanh</t>
  </si>
  <si>
    <t>Đỗ Phương Lan</t>
  </si>
  <si>
    <t>0987868928</t>
  </si>
  <si>
    <t>Đỗ Văn Trường</t>
  </si>
  <si>
    <t>Đinh Thị Thanh</t>
  </si>
  <si>
    <t xml:space="preserve"> 0913013581</t>
  </si>
  <si>
    <t>31/08/2018</t>
  </si>
  <si>
    <t>Nguyễn Văn Vương</t>
  </si>
  <si>
    <t>Phạm Thị Dinh</t>
  </si>
  <si>
    <t>0906062694</t>
  </si>
  <si>
    <t xml:space="preserve">Lê Hữu </t>
  </si>
  <si>
    <t>Phước</t>
  </si>
  <si>
    <t>23/04/2018</t>
  </si>
  <si>
    <t>Lê Hồng Thắng</t>
  </si>
  <si>
    <t>Nguyễn Thị Phương Nghĩa</t>
  </si>
  <si>
    <t>0397679865</t>
  </si>
  <si>
    <t>31/03/2018</t>
  </si>
  <si>
    <t>0793215915</t>
  </si>
  <si>
    <t>Nguyễn Tú</t>
  </si>
  <si>
    <t>12/6/2018</t>
  </si>
  <si>
    <t>Đào Thị Huế</t>
  </si>
  <si>
    <t>0906094566</t>
  </si>
  <si>
    <t>Trần Thảo</t>
  </si>
  <si>
    <t>11/07/2018</t>
  </si>
  <si>
    <t>Trần Đình Phong</t>
  </si>
  <si>
    <t>Nguyễn T Bích Phượng</t>
  </si>
  <si>
    <t>0389642343</t>
  </si>
  <si>
    <t xml:space="preserve">Trần Phúc </t>
  </si>
  <si>
    <t>27/03/2018</t>
  </si>
  <si>
    <t>Trần Văn Sinh</t>
  </si>
  <si>
    <t>Nguyễn T Huyền Trang</t>
  </si>
  <si>
    <t>0965888057</t>
  </si>
  <si>
    <t>Vũ Ánh</t>
  </si>
  <si>
    <t>07/10/2018</t>
  </si>
  <si>
    <t>Vũ Văn Sắc</t>
  </si>
  <si>
    <t>Hoàng Thị Dung</t>
  </si>
  <si>
    <t>0934293847</t>
  </si>
  <si>
    <t>Nguyễn Ngọc Thủy</t>
  </si>
  <si>
    <t>Nguyễn T Thu Hà</t>
  </si>
  <si>
    <t>0901563179</t>
  </si>
  <si>
    <t>19/08/2018</t>
  </si>
  <si>
    <t>Trần Quang Thông</t>
  </si>
  <si>
    <t>Đỗ Thị Nga</t>
  </si>
  <si>
    <t>0966678829</t>
  </si>
  <si>
    <t>Phạm Thanh Huệ</t>
  </si>
  <si>
    <t>0936991990</t>
  </si>
  <si>
    <t>Vũ Bá Đạt</t>
  </si>
  <si>
    <t>22/02/2018</t>
  </si>
  <si>
    <t>Vũ An Huy</t>
  </si>
  <si>
    <t>TM</t>
  </si>
  <si>
    <t>Nguyễn Thị Hương</t>
  </si>
  <si>
    <t>Hồng Thái</t>
  </si>
  <si>
    <t>0943948089</t>
  </si>
  <si>
    <t>08/05/2018</t>
  </si>
  <si>
    <t>Nguyễn Thanh Hưng</t>
  </si>
  <si>
    <t>Phạm Thị Ngọc Hà</t>
  </si>
  <si>
    <t>0934214355</t>
  </si>
  <si>
    <t>Đoàn Trần Tuấn</t>
  </si>
  <si>
    <t>Đoàn Mạnh Duy Quang</t>
  </si>
  <si>
    <t>LR</t>
  </si>
  <si>
    <t>Trần Thị Vân</t>
  </si>
  <si>
    <t>0932833456</t>
  </si>
  <si>
    <t>Đoàn Đỗ Thùy</t>
  </si>
  <si>
    <t>25/10/2018</t>
  </si>
  <si>
    <t>Đoàn Văn Phú</t>
  </si>
  <si>
    <t>Quán Toan</t>
  </si>
  <si>
    <t>0948661987</t>
  </si>
  <si>
    <t>Lê Nguyên</t>
  </si>
  <si>
    <t>21/08/2018</t>
  </si>
  <si>
    <t>Nguyễn Hồng Nhung</t>
  </si>
  <si>
    <t>0936021291</t>
  </si>
  <si>
    <t>Hoàng Quốc</t>
  </si>
  <si>
    <t>06/03/2019</t>
  </si>
  <si>
    <t>Nguyễn Thị Hà</t>
  </si>
  <si>
    <t>0772360161</t>
  </si>
  <si>
    <t>Mai Ngọc Bảo</t>
  </si>
  <si>
    <t>09/03/2019</t>
  </si>
  <si>
    <t>Nguyễn Hà</t>
  </si>
  <si>
    <t>16/04/2017</t>
  </si>
  <si>
    <t>Nguyễn Văn Tuấn</t>
  </si>
  <si>
    <t>Nguyễn Thị Thu Trang</t>
  </si>
  <si>
    <t>0364122093</t>
  </si>
  <si>
    <t xml:space="preserve">Vũ Hoàng </t>
  </si>
  <si>
    <t>04/04/2017</t>
  </si>
  <si>
    <t>Vũ Văn Dũng</t>
  </si>
  <si>
    <t>Vũ Thị Giang</t>
  </si>
  <si>
    <t>0989201405</t>
  </si>
  <si>
    <t>Nguyễn Ngọc Mạnh</t>
  </si>
  <si>
    <t>Nguyễn Ngọc Toàn</t>
  </si>
  <si>
    <t>Đặng Thị Nắng</t>
  </si>
  <si>
    <t>0936108637</t>
  </si>
  <si>
    <t xml:space="preserve">Đào Nhật </t>
  </si>
  <si>
    <t xml:space="preserve"> 0912412140</t>
  </si>
  <si>
    <t xml:space="preserve">Vũ Trần Minh </t>
  </si>
  <si>
    <t>02/07/2017</t>
  </si>
  <si>
    <t>Vũ Đăng Phước</t>
  </si>
  <si>
    <t>Trần Thị Quỳnh An</t>
  </si>
  <si>
    <t>PV</t>
  </si>
  <si>
    <t>0975085488</t>
  </si>
  <si>
    <t>06/10/2017</t>
  </si>
  <si>
    <t>Nguyễn Quang Tiến</t>
  </si>
  <si>
    <t>Nguyễn Thị Quỳnh</t>
  </si>
  <si>
    <t>0766417312</t>
  </si>
  <si>
    <t>Đặng Hồng</t>
  </si>
  <si>
    <t>02/01/2017</t>
  </si>
  <si>
    <t>Đặng Thái Cường</t>
  </si>
  <si>
    <t>Phạm Thị Thuyết</t>
  </si>
  <si>
    <t>0915163101</t>
  </si>
  <si>
    <t>Đỗ Trung Phương</t>
  </si>
  <si>
    <t>Bùi Thị Thanh Hải</t>
  </si>
  <si>
    <t>0392475339</t>
  </si>
  <si>
    <t xml:space="preserve">Nguyễn Nam </t>
  </si>
  <si>
    <t>08/12/2017</t>
  </si>
  <si>
    <t>Nguyễn Hoài Thanh</t>
  </si>
  <si>
    <t>Nguyễn Thị Oanh</t>
  </si>
  <si>
    <t>0857355010</t>
  </si>
  <si>
    <t>Nguyễn Bá Chí</t>
  </si>
  <si>
    <t>27/11/2017</t>
  </si>
  <si>
    <t>Nguyễn Hưng Long</t>
  </si>
  <si>
    <t>Bùi Thanh Vân</t>
  </si>
  <si>
    <t>0914939935</t>
  </si>
  <si>
    <t>Phạm Khánh</t>
  </si>
  <si>
    <t>10/07/2017</t>
  </si>
  <si>
    <t>0987637555</t>
  </si>
  <si>
    <t>09/08/2017</t>
  </si>
  <si>
    <t>0934267286</t>
  </si>
  <si>
    <t>Phạm Thảo</t>
  </si>
  <si>
    <t>16/10/2017</t>
  </si>
  <si>
    <t>Phạm Hoàng Anh</t>
  </si>
  <si>
    <t>Nguyễn Thị Minh Đức</t>
  </si>
  <si>
    <t xml:space="preserve"> 0974446505</t>
  </si>
  <si>
    <t>Đỗ Gia</t>
  </si>
  <si>
    <t>18/03/2017</t>
  </si>
  <si>
    <t>Đỗ Văn Thăng</t>
  </si>
  <si>
    <t>Bùi Kim Ngân</t>
  </si>
  <si>
    <t xml:space="preserve"> 0973064957</t>
  </si>
  <si>
    <t xml:space="preserve">Hoàng Lê Tú </t>
  </si>
  <si>
    <t>02/08/2017</t>
  </si>
  <si>
    <t>Hoàng Thanh Lâm</t>
  </si>
  <si>
    <t xml:space="preserve">Lê Thị Thu Hồng </t>
  </si>
  <si>
    <t>0368783979</t>
  </si>
  <si>
    <t>Nguyễn Ngọc Quỳnh</t>
  </si>
  <si>
    <t>13/06/2017</t>
  </si>
  <si>
    <t>Lê Thị Thảo</t>
  </si>
  <si>
    <t>0947619266</t>
  </si>
  <si>
    <t>Nguyễn Duy</t>
  </si>
  <si>
    <t>Nguyễn Văn Huy</t>
  </si>
  <si>
    <t>0829396869</t>
  </si>
  <si>
    <t>Nguyễn Trọng</t>
  </si>
  <si>
    <t>Nhân</t>
  </si>
  <si>
    <t>27/8/2017</t>
  </si>
  <si>
    <t>Nguyễn Trọng Khang</t>
  </si>
  <si>
    <t>Nguyễn Thanh Vân</t>
  </si>
  <si>
    <t>0333486415</t>
  </si>
  <si>
    <t>Loan</t>
  </si>
  <si>
    <t>10/10/2017</t>
  </si>
  <si>
    <t>Đỗ Anh Đô</t>
  </si>
  <si>
    <t>Đỗ T Thu</t>
  </si>
  <si>
    <t>0779207176</t>
  </si>
  <si>
    <t xml:space="preserve">Trần Gia </t>
  </si>
  <si>
    <t>28/11/2017</t>
  </si>
  <si>
    <t>Trần Anh Tuấn</t>
  </si>
  <si>
    <t>Đỗ Thị Thanh Trâm</t>
  </si>
  <si>
    <t xml:space="preserve"> 0984366752</t>
  </si>
  <si>
    <t>Mai Trúc</t>
  </si>
  <si>
    <t>10/02/2017</t>
  </si>
  <si>
    <t>Mai Văn Cường</t>
  </si>
  <si>
    <t>Phạm Thị Minh Hằng</t>
  </si>
  <si>
    <t xml:space="preserve">Phạm Phương </t>
  </si>
  <si>
    <t>Ly</t>
  </si>
  <si>
    <t>17/12/2017</t>
  </si>
  <si>
    <t>Phạm Văn Đức</t>
  </si>
  <si>
    <t>Phạm Thị Hồng Nhung</t>
  </si>
  <si>
    <t>0397173312</t>
  </si>
  <si>
    <t>Lương Đắc Đức</t>
  </si>
  <si>
    <t>Bình</t>
  </si>
  <si>
    <t>08/10/2017</t>
  </si>
  <si>
    <t>Lương Đắc Hòe</t>
  </si>
  <si>
    <t>Nguyễn Thị Luyên</t>
  </si>
  <si>
    <t>0353141092</t>
  </si>
  <si>
    <t>Nguyễn Văn Tùng</t>
  </si>
  <si>
    <t>Bùi Thị Yến</t>
  </si>
  <si>
    <t>0374638205</t>
  </si>
  <si>
    <t>26/05/2017</t>
  </si>
  <si>
    <t>Phạm Trọng Bằng</t>
  </si>
  <si>
    <t>Nguyễn T Thu Hường</t>
  </si>
  <si>
    <t>0352991457</t>
  </si>
  <si>
    <t>Phạm Gia</t>
  </si>
  <si>
    <t>06/12/2017</t>
  </si>
  <si>
    <t>Phạm Hoài Nam</t>
  </si>
  <si>
    <t>Đàm Thị Huyền</t>
  </si>
  <si>
    <t>0366292274</t>
  </si>
  <si>
    <t>Nguyễn Mạc Bảo</t>
  </si>
  <si>
    <t>03/04/2017</t>
  </si>
  <si>
    <t>Nguyễn Mạc Tuấn</t>
  </si>
  <si>
    <t>0912811618</t>
  </si>
  <si>
    <t>Nguyễn Mạc Hưng</t>
  </si>
  <si>
    <t xml:space="preserve">Lê Linh </t>
  </si>
  <si>
    <t>06/04/2017</t>
  </si>
  <si>
    <t>Lê Văn Mạnh</t>
  </si>
  <si>
    <t>Lê Thị Mai Hòa</t>
  </si>
  <si>
    <t>0353501475</t>
  </si>
  <si>
    <t>Lê Mi</t>
  </si>
  <si>
    <t>02/04/2017</t>
  </si>
  <si>
    <t>Lê Văn Thành</t>
  </si>
  <si>
    <t>Vũ Thị Mai</t>
  </si>
  <si>
    <t>0967447865</t>
  </si>
  <si>
    <t xml:space="preserve">Đỗ Duy </t>
  </si>
  <si>
    <t>18/7/2017</t>
  </si>
  <si>
    <t>Đỗ Việt Dũng</t>
  </si>
  <si>
    <t>Chu Thị Thúy</t>
  </si>
  <si>
    <t>0943140389</t>
  </si>
  <si>
    <t>Phạm Quốc</t>
  </si>
  <si>
    <t>Trung</t>
  </si>
  <si>
    <t>13/08/2017</t>
  </si>
  <si>
    <t>Phạm Văn Chiến</t>
  </si>
  <si>
    <t>Lê T Thu Hường</t>
  </si>
  <si>
    <t>Lê Nguyễn Thanh</t>
  </si>
  <si>
    <t>Nguyễn Thị Thuy</t>
  </si>
  <si>
    <t xml:space="preserve"> 0818328718</t>
  </si>
  <si>
    <t>Lê Minh Thiện</t>
  </si>
  <si>
    <t>09/7/2017</t>
  </si>
  <si>
    <t>Lê Minh Đại</t>
  </si>
  <si>
    <t>Lê Thùy Hương</t>
  </si>
  <si>
    <t>HL</t>
  </si>
  <si>
    <t>0988278612</t>
  </si>
  <si>
    <t>Bùi Nhật</t>
  </si>
  <si>
    <t>Bùi Nhật Anh</t>
  </si>
  <si>
    <t>0389008632</t>
  </si>
  <si>
    <t xml:space="preserve">Phạm Quỳnh </t>
  </si>
  <si>
    <t>Phạm Thanh Hải</t>
  </si>
  <si>
    <t>Nguyễn Thị Trang</t>
  </si>
  <si>
    <t>0763411088</t>
  </si>
  <si>
    <t>Trâm</t>
  </si>
  <si>
    <t>07/04/2017</t>
  </si>
  <si>
    <t>Nguyễn Quốc Khải</t>
  </si>
  <si>
    <t>Trần T Thu Huyền</t>
  </si>
  <si>
    <t>0904406687</t>
  </si>
  <si>
    <t>Nguyễn Hoàng Bảo</t>
  </si>
  <si>
    <t>Nguyễn Xuân Thái</t>
  </si>
  <si>
    <t>Hoàng Thị Vân Anh</t>
  </si>
  <si>
    <t>Nguyễn Thế Quang</t>
  </si>
  <si>
    <t>Lê Trương Trọng</t>
  </si>
  <si>
    <t>04/03/2017</t>
  </si>
  <si>
    <t>Lê Ngọc Phúc</t>
  </si>
  <si>
    <t>Trương T Mỹ Ni</t>
  </si>
  <si>
    <t>0942507979</t>
  </si>
  <si>
    <t>Đỗ Minh Tuấn</t>
  </si>
  <si>
    <t>Đỗ Đức</t>
  </si>
  <si>
    <t>BB</t>
  </si>
  <si>
    <t>0396908594</t>
  </si>
  <si>
    <t>Trần Thị Phượng</t>
  </si>
  <si>
    <t>Nguyễn Thiên Đạt</t>
  </si>
  <si>
    <t>11/02/2017</t>
  </si>
  <si>
    <t>Lê Bảo</t>
  </si>
  <si>
    <t>23/01/2018</t>
  </si>
  <si>
    <t>11/01/2018</t>
  </si>
  <si>
    <t>16/05/2018</t>
  </si>
  <si>
    <t>Đỗ T Thu Trang</t>
  </si>
  <si>
    <t>26/072017</t>
  </si>
  <si>
    <t>Nguyễn Tùng Lâm</t>
  </si>
  <si>
    <t>Nguyễn Thùy Linh</t>
  </si>
  <si>
    <t>0918805196</t>
  </si>
  <si>
    <t>0983871896</t>
  </si>
  <si>
    <t>Đinh Ngọc Giang</t>
  </si>
  <si>
    <t>0936859199</t>
  </si>
  <si>
    <t>0869367389</t>
  </si>
  <si>
    <t>07/03/2018</t>
  </si>
  <si>
    <t>Nguyễn T Thu Huyền</t>
  </si>
  <si>
    <t>0907078633</t>
  </si>
  <si>
    <t>Đỗ Đình Hải</t>
  </si>
  <si>
    <t>Đỗ Đình Định</t>
  </si>
  <si>
    <t>23/02/2018</t>
  </si>
  <si>
    <t>13/11/2017</t>
  </si>
  <si>
    <t>Lê Thanh Toàn</t>
  </si>
  <si>
    <t>Lê Thiện</t>
  </si>
  <si>
    <t>0904688143</t>
  </si>
  <si>
    <t xml:space="preserve">Đinh Đại </t>
  </si>
  <si>
    <t>10/02/2019</t>
  </si>
  <si>
    <t>T.Thủ</t>
  </si>
  <si>
    <t>Đặng T Thanh Loan</t>
  </si>
  <si>
    <t>Mai Văn Thành</t>
  </si>
  <si>
    <t>Nguyễn T Đức</t>
  </si>
  <si>
    <t>0983879539</t>
  </si>
  <si>
    <t>01/10/2018</t>
  </si>
  <si>
    <t>01/04/2018</t>
  </si>
  <si>
    <t>S  TT</t>
  </si>
  <si>
    <t>Lam Sơn- Lê Chân</t>
  </si>
  <si>
    <t>Nguyễn Xuân Trường</t>
  </si>
  <si>
    <t>Nguyễn T Trinh</t>
  </si>
  <si>
    <t>0904170467</t>
  </si>
  <si>
    <t>Tống Văn Tư</t>
  </si>
  <si>
    <t>Lý Phương thảo</t>
  </si>
  <si>
    <t>0986636863</t>
  </si>
  <si>
    <t>Vũ Đăng Quang</t>
  </si>
  <si>
    <t>Đỗ T Hà</t>
  </si>
  <si>
    <t>0983173320</t>
  </si>
  <si>
    <t>Ng T Minh Hiển</t>
  </si>
  <si>
    <t>0902078720</t>
  </si>
  <si>
    <t>Vũ T Phương Quý</t>
  </si>
  <si>
    <t>0835995288</t>
  </si>
  <si>
    <t>Tống Thị Trang Anh</t>
  </si>
  <si>
    <t>0981879329</t>
  </si>
  <si>
    <t>0374116224</t>
  </si>
  <si>
    <t>0973888929</t>
  </si>
  <si>
    <t>0586249566</t>
  </si>
  <si>
    <t>0366934205</t>
  </si>
  <si>
    <t>0975124094</t>
  </si>
  <si>
    <t>0389444668</t>
  </si>
  <si>
    <t>0967522012</t>
  </si>
  <si>
    <t>0987955421</t>
  </si>
  <si>
    <t>7/10/2017</t>
  </si>
  <si>
    <t>1/7/2017</t>
  </si>
  <si>
    <t>12/7/2017</t>
  </si>
  <si>
    <t>4/1/2017</t>
  </si>
  <si>
    <t xml:space="preserve">Khuất Minh </t>
  </si>
  <si>
    <t>Khuất Minh Văn</t>
  </si>
  <si>
    <t>Nguyễn Quỳnh Chi</t>
  </si>
  <si>
    <t>Nguyễn Văn Hải</t>
  </si>
  <si>
    <t>Lương Giao</t>
  </si>
  <si>
    <t>0388795826</t>
  </si>
  <si>
    <t xml:space="preserve">Vũ Đình </t>
  </si>
  <si>
    <t>Vũ Trung Thành</t>
  </si>
  <si>
    <t>Phạm T Thanh Tâm</t>
  </si>
  <si>
    <t>0344274636</t>
  </si>
  <si>
    <t>16/10/2018</t>
  </si>
  <si>
    <t>Phạm Ngọc Khoa</t>
  </si>
  <si>
    <t>03368601141</t>
  </si>
  <si>
    <t>03/04/2018</t>
  </si>
  <si>
    <t>Nguyễn Văn Trung</t>
  </si>
  <si>
    <t>Cao Thái Hà</t>
  </si>
  <si>
    <t>0389821281</t>
  </si>
  <si>
    <t>19/11/2018</t>
  </si>
  <si>
    <t>Nguyễn Ngọc Hiệu</t>
  </si>
  <si>
    <t>0961618686</t>
  </si>
  <si>
    <t>Nguyễn Trang</t>
  </si>
  <si>
    <t>Nhung</t>
  </si>
  <si>
    <t>27/4/2018</t>
  </si>
  <si>
    <t>Đào Mai Trang</t>
  </si>
  <si>
    <t>0985994667</t>
  </si>
  <si>
    <t>Đỗ Khắc Hoàng</t>
  </si>
  <si>
    <t>11/04/2019</t>
  </si>
  <si>
    <t>Đỗ Khắc Tiến</t>
  </si>
  <si>
    <t>Bùi T Kim Oanh</t>
  </si>
  <si>
    <t>0936908969</t>
  </si>
  <si>
    <t>Trương Thị Thùy</t>
  </si>
  <si>
    <t>29/04/2018</t>
  </si>
  <si>
    <t>Nguyễn Hà Diệp</t>
  </si>
  <si>
    <t>23/06/2018</t>
  </si>
  <si>
    <t>Trương văn Bốn</t>
  </si>
  <si>
    <t>Nguyễn Thị Bích Ngọc</t>
  </si>
  <si>
    <t>0919869206</t>
  </si>
  <si>
    <t>Nguyễn Văn Thành</t>
  </si>
  <si>
    <t>Nguyễn T Thu Hương</t>
  </si>
  <si>
    <t>0334100968</t>
  </si>
  <si>
    <t>Hoàng Kim</t>
  </si>
  <si>
    <t>12/09/2019</t>
  </si>
  <si>
    <t>Hoàng Xuân Sơn</t>
  </si>
  <si>
    <t>Đỗ Hoài Nga</t>
  </si>
  <si>
    <t>0977116718</t>
  </si>
  <si>
    <t xml:space="preserve">Vũ Bình </t>
  </si>
  <si>
    <t>Hoàng Phan Vinh</t>
  </si>
  <si>
    <t>Nguyễn Vũ Nam</t>
  </si>
  <si>
    <t>01/06/2019</t>
  </si>
  <si>
    <t>Vũ Thị Thương</t>
  </si>
  <si>
    <t>0399525126</t>
  </si>
  <si>
    <t>Thiện</t>
  </si>
  <si>
    <t>28/10/2018</t>
  </si>
  <si>
    <t>12/11/2019</t>
  </si>
  <si>
    <t>0973996719</t>
  </si>
  <si>
    <t xml:space="preserve">Đoàn Hải </t>
  </si>
  <si>
    <t>31/08/2019</t>
  </si>
  <si>
    <t>Hoàng Thị Hương</t>
  </si>
  <si>
    <t>0977841481</t>
  </si>
  <si>
    <t>03976800828</t>
  </si>
  <si>
    <t>0943687072</t>
  </si>
  <si>
    <t>0936207622</t>
  </si>
  <si>
    <t>Vũ Trần Quỳnh</t>
  </si>
  <si>
    <t>26/03/2019</t>
  </si>
  <si>
    <t>Đoàn Văn Lực</t>
  </si>
  <si>
    <t>Trần T Thương</t>
  </si>
  <si>
    <t>0909209168</t>
  </si>
  <si>
    <t>Vũ Khánh</t>
  </si>
  <si>
    <t>16/10/2019</t>
  </si>
  <si>
    <t>14/05/2017</t>
  </si>
  <si>
    <t>Đinh Thị Quỳnh</t>
  </si>
  <si>
    <t>06/04/2018</t>
  </si>
  <si>
    <t>Đinh Văn Mạnh</t>
  </si>
  <si>
    <t>Nguyễn T Xoàn</t>
  </si>
  <si>
    <t>0975451463</t>
  </si>
  <si>
    <t>05/9/2017</t>
  </si>
  <si>
    <t>Hộ khẩu</t>
  </si>
  <si>
    <t>Nơi ở</t>
  </si>
  <si>
    <t xml:space="preserve">Vũ An </t>
  </si>
  <si>
    <t>Nhiên</t>
  </si>
  <si>
    <t>29/10/2019</t>
  </si>
  <si>
    <t>Vũ Quốc Huy</t>
  </si>
  <si>
    <t>Ng T Huyền Trang</t>
  </si>
  <si>
    <t>Tràng Duệ - Lê Lợi</t>
  </si>
  <si>
    <t>0983392707</t>
  </si>
  <si>
    <t>Nguyễn Nhật</t>
  </si>
  <si>
    <t>Nguyễn Văn Phước</t>
  </si>
  <si>
    <t>Phạm T Tú Oanh</t>
  </si>
  <si>
    <t>VT-An Đồng</t>
  </si>
  <si>
    <t>Vĩnh Bảo</t>
  </si>
  <si>
    <t>0971458890</t>
  </si>
  <si>
    <t>14/02/2019</t>
  </si>
  <si>
    <t xml:space="preserve">Lê Phương </t>
  </si>
  <si>
    <t>04/07/2019</t>
  </si>
  <si>
    <t>Lê Văn Hiến</t>
  </si>
  <si>
    <t>Nguyễn Thị Ngọc</t>
  </si>
  <si>
    <t>0984810286</t>
  </si>
  <si>
    <t xml:space="preserve">Mai Thanh </t>
  </si>
  <si>
    <t>Mai Công Các</t>
  </si>
  <si>
    <t>Đào Thị Cúc</t>
  </si>
  <si>
    <t xml:space="preserve"> 0349261418</t>
  </si>
  <si>
    <t>28/4/2019</t>
  </si>
  <si>
    <t>Lê Văn Trung</t>
  </si>
  <si>
    <t>Vũ Thị Liên</t>
  </si>
  <si>
    <t xml:space="preserve"> 0988591358</t>
  </si>
  <si>
    <t xml:space="preserve">Nguyễn Nhật </t>
  </si>
  <si>
    <t>Nguyễn Duy Quân</t>
  </si>
  <si>
    <t xml:space="preserve"> 0982924953</t>
  </si>
  <si>
    <t xml:space="preserve">Nguyễn Hoàng </t>
  </si>
  <si>
    <t>12/05/19</t>
  </si>
  <si>
    <t>Nguyễn Ngọc Tân</t>
  </si>
  <si>
    <t>Nguyễn Thị Liên</t>
  </si>
  <si>
    <t>01/10/19</t>
  </si>
  <si>
    <t>Nguyễn Văn Tiến</t>
  </si>
  <si>
    <t>0943742399</t>
  </si>
  <si>
    <t>Nguyễn Đức</t>
  </si>
  <si>
    <t>24/11/19</t>
  </si>
  <si>
    <t>Nguyễn Văn Báo</t>
  </si>
  <si>
    <t>Nguyễn T Hồng Lê</t>
  </si>
  <si>
    <t xml:space="preserve">Nguyễn Yến </t>
  </si>
  <si>
    <t>24/08/19</t>
  </si>
  <si>
    <t>Nguyễn Tự Lực</t>
  </si>
  <si>
    <t>Vũ Thu Hằng</t>
  </si>
  <si>
    <t>0974564811</t>
  </si>
  <si>
    <t>Nguyễn Ngô Khánh</t>
  </si>
  <si>
    <t>Nguyễn Đình Luyện</t>
  </si>
  <si>
    <t>Ngô Thị Thu</t>
  </si>
  <si>
    <t>0383323891</t>
  </si>
  <si>
    <t>Nguyễn Văn Long</t>
  </si>
  <si>
    <t>Vũ T Quỳnh Mai</t>
  </si>
  <si>
    <t>0937052666</t>
  </si>
  <si>
    <t>08/03/19</t>
  </si>
  <si>
    <t>Nguyễn Văn Tính</t>
  </si>
  <si>
    <t>Nguyễn Thị Hạnh</t>
  </si>
  <si>
    <t>0386589699</t>
  </si>
  <si>
    <t xml:space="preserve">Vũ Đức Ngọc </t>
  </si>
  <si>
    <t>Châm</t>
  </si>
  <si>
    <t>08/11/2019</t>
  </si>
  <si>
    <t>Vũ Văn Phú</t>
  </si>
  <si>
    <t>Nguyễn Thị Nhâm</t>
  </si>
  <si>
    <t>0974404968</t>
  </si>
  <si>
    <t xml:space="preserve">Đỗ Thanh </t>
  </si>
  <si>
    <t>Trần Thị Mơ</t>
  </si>
  <si>
    <t>0934216616</t>
  </si>
  <si>
    <t xml:space="preserve">Nguyễn Xuân </t>
  </si>
  <si>
    <t>Bách</t>
  </si>
  <si>
    <t>29/06/2019</t>
  </si>
  <si>
    <t>Nguyễn Văn Dương</t>
  </si>
  <si>
    <t>Nguyễn Thị Thùy Dương</t>
  </si>
  <si>
    <t>15/01/2019</t>
  </si>
  <si>
    <t>Nguyễn Văn Chuyên</t>
  </si>
  <si>
    <t>Trương Thị Ngọc Ly</t>
  </si>
  <si>
    <t>0789255727</t>
  </si>
  <si>
    <t xml:space="preserve">Đỗ Đức </t>
  </si>
  <si>
    <t>Đỗ Văn Trình</t>
  </si>
  <si>
    <t>Vũ Thùy Linh</t>
  </si>
  <si>
    <t xml:space="preserve"> 0705527863</t>
  </si>
  <si>
    <t xml:space="preserve">Hồ Quang </t>
  </si>
  <si>
    <t>Hồ Hữu Thắng</t>
  </si>
  <si>
    <t>Hà Thu Trang</t>
  </si>
  <si>
    <t>0984060984</t>
  </si>
  <si>
    <t>23/06/2019</t>
  </si>
  <si>
    <t>Phạm Thu Hằng</t>
  </si>
  <si>
    <t>0986017795</t>
  </si>
  <si>
    <t xml:space="preserve">Đỗ Văn </t>
  </si>
  <si>
    <t>Toàn</t>
  </si>
  <si>
    <t>0372688994</t>
  </si>
  <si>
    <t>Vũ Đức</t>
  </si>
  <si>
    <t>Vũ Tiến Duyệt</t>
  </si>
  <si>
    <t>Hoàng Thị Sía</t>
  </si>
  <si>
    <t>0364548188</t>
  </si>
  <si>
    <t xml:space="preserve">Nguyễn An </t>
  </si>
  <si>
    <t>03/04/2019</t>
  </si>
  <si>
    <t>Trương Thị Kim Nhung</t>
  </si>
  <si>
    <t>0941526768</t>
  </si>
  <si>
    <t xml:space="preserve">Bùi Ngọc Anh </t>
  </si>
  <si>
    <t>20/10/2019</t>
  </si>
  <si>
    <t>Bùi Thị Vân Thi</t>
  </si>
  <si>
    <t xml:space="preserve">Phạm Văn </t>
  </si>
  <si>
    <t>28/9/2019</t>
  </si>
  <si>
    <t xml:space="preserve">Phạm Văn Hùng </t>
  </si>
  <si>
    <t xml:space="preserve">Đinh Thị Hà </t>
  </si>
  <si>
    <t>0977319931</t>
  </si>
  <si>
    <t xml:space="preserve">Phạm Thiên </t>
  </si>
  <si>
    <t>27/3/2019</t>
  </si>
  <si>
    <t>Phạm Văn Thế</t>
  </si>
  <si>
    <t xml:space="preserve">Nguyễn Thị Nhung </t>
  </si>
  <si>
    <t xml:space="preserve">Trần Thanh </t>
  </si>
  <si>
    <t>30/06/2019</t>
  </si>
  <si>
    <t>Trần Hải Nam</t>
  </si>
  <si>
    <t>Nguyễn Thị Nhật Lệ</t>
  </si>
  <si>
    <t>0913522208</t>
  </si>
  <si>
    <t xml:space="preserve">Phạm Duy </t>
  </si>
  <si>
    <t>28/5/2019</t>
  </si>
  <si>
    <t>Phạm Thị Liên</t>
  </si>
  <si>
    <t>0989131208</t>
  </si>
  <si>
    <t>Nguyễn Sỹ Nghiêm</t>
  </si>
  <si>
    <t>Nguyễn Thị Thanh Tâm</t>
  </si>
  <si>
    <t>0986057989</t>
  </si>
  <si>
    <t>Nguyễn Ngọc Gia</t>
  </si>
  <si>
    <t>01/10/2019</t>
  </si>
  <si>
    <t>Nguyễn Tuấn Lương</t>
  </si>
  <si>
    <t>Nguyễn Thị Dung</t>
  </si>
  <si>
    <t>19/9/2019</t>
  </si>
  <si>
    <t xml:space="preserve">Nguyễn Văn Mạnh </t>
  </si>
  <si>
    <t>Vang Thị Giang</t>
  </si>
  <si>
    <t>0356651879</t>
  </si>
  <si>
    <t>14/12/2019</t>
  </si>
  <si>
    <t xml:space="preserve">Trần Thị Bích Ngọc </t>
  </si>
  <si>
    <t>21/5/2019</t>
  </si>
  <si>
    <t>Nguyễn Văn Hoan</t>
  </si>
  <si>
    <t>Nguyễn Thị Hoàng Dung</t>
  </si>
  <si>
    <t>0901790375</t>
  </si>
  <si>
    <t xml:space="preserve">Vũ Hà </t>
  </si>
  <si>
    <t>29/6/2019</t>
  </si>
  <si>
    <t>Nguyễn Thị Hằng Nga</t>
  </si>
  <si>
    <t>0984982755</t>
  </si>
  <si>
    <t>06/07/2019</t>
  </si>
  <si>
    <t xml:space="preserve">Nguyễn Hùng </t>
  </si>
  <si>
    <t>20/11/2019</t>
  </si>
  <si>
    <t xml:space="preserve">Nguyễn Thị Tú </t>
  </si>
  <si>
    <t>Mai Văn Trúc</t>
  </si>
  <si>
    <t>26/10/2019</t>
  </si>
  <si>
    <t>0586249566; 0705876164</t>
  </si>
  <si>
    <t>22/09/2019</t>
  </si>
  <si>
    <t>Đỗ Quang Tú</t>
  </si>
  <si>
    <t>Nguyễn Thúy Hiền</t>
  </si>
  <si>
    <t>04/11/2019</t>
  </si>
  <si>
    <t>Vũ Văn Linh</t>
  </si>
  <si>
    <t>Vũ Phương Anh</t>
  </si>
  <si>
    <t>0942845968</t>
  </si>
  <si>
    <t xml:space="preserve">Vũ Doãn </t>
  </si>
  <si>
    <t xml:space="preserve">Hiếu </t>
  </si>
  <si>
    <t>Vũ Doãn Hiền</t>
  </si>
  <si>
    <t>Mai Thị Nga</t>
  </si>
  <si>
    <t>0985384389</t>
  </si>
  <si>
    <t xml:space="preserve">Mai Như </t>
  </si>
  <si>
    <t>Nguyệt</t>
  </si>
  <si>
    <t>08/02/2019</t>
  </si>
  <si>
    <t>Mai Xuân Nguyên</t>
  </si>
  <si>
    <t xml:space="preserve">Đỗ Thu Hằng </t>
  </si>
  <si>
    <t xml:space="preserve">Lê Phúc </t>
  </si>
  <si>
    <t>02/10/2019</t>
  </si>
  <si>
    <t>Lê Thanh Long</t>
  </si>
  <si>
    <t xml:space="preserve">Đoàn Thị Hương Huệ </t>
  </si>
  <si>
    <t xml:space="preserve">Đỗ Khôi </t>
  </si>
  <si>
    <t>15/10/2019</t>
  </si>
  <si>
    <t xml:space="preserve">Đỗ Khắc Trung </t>
  </si>
  <si>
    <t>Nguyên Thu An</t>
  </si>
  <si>
    <t>0966045306</t>
  </si>
  <si>
    <t xml:space="preserve">Hoàng Thu </t>
  </si>
  <si>
    <t>25/7/2019</t>
  </si>
  <si>
    <t>Hoàng Ngọc Giang</t>
  </si>
  <si>
    <t>Nguyễn Thị Loan</t>
  </si>
  <si>
    <t>0943200721</t>
  </si>
  <si>
    <t>Nguyễn Thịnh</t>
  </si>
  <si>
    <t>Vượng</t>
  </si>
  <si>
    <t>16/07/2019</t>
  </si>
  <si>
    <t>Bắc Sơn</t>
  </si>
  <si>
    <t>Lê Phan Đình</t>
  </si>
  <si>
    <t>23/05/2019</t>
  </si>
  <si>
    <t>Lê Văn Quân</t>
  </si>
  <si>
    <t>Nguyễn Thị Chi</t>
  </si>
  <si>
    <t>0983709856</t>
  </si>
  <si>
    <t>Nguyễn Phạm An</t>
  </si>
  <si>
    <t>17/05/2019</t>
  </si>
  <si>
    <t>Nguyễn Văn Đàn</t>
  </si>
  <si>
    <t>Phạm Thị Loan</t>
  </si>
  <si>
    <t>Bùi Minh</t>
  </si>
  <si>
    <t>02/01/2019</t>
  </si>
  <si>
    <t>Bùi Minh Công</t>
  </si>
  <si>
    <t>Ngô T Phương Chinh</t>
  </si>
  <si>
    <t xml:space="preserve">Vũ Đức </t>
  </si>
  <si>
    <t>24/06/2019</t>
  </si>
  <si>
    <t>Vũ Đức Thắng</t>
  </si>
  <si>
    <t>Ngô Thị Thương</t>
  </si>
  <si>
    <t>0349720519</t>
  </si>
  <si>
    <t>Bùi Thị Bảo</t>
  </si>
  <si>
    <t>31/03/2020</t>
  </si>
  <si>
    <t>Bùi Thành Việt</t>
  </si>
  <si>
    <t>0936637239</t>
  </si>
  <si>
    <t>Lê Ngọc Minh</t>
  </si>
  <si>
    <t>09/11/2019</t>
  </si>
  <si>
    <t xml:space="preserve">Lê Quang Hiệu </t>
  </si>
  <si>
    <t>0869125622</t>
  </si>
  <si>
    <t xml:space="preserve">Cao Minh </t>
  </si>
  <si>
    <t>14/03/2018</t>
  </si>
  <si>
    <t>Cao Công Chuyên</t>
  </si>
  <si>
    <t>Nguyễn Thị Thời</t>
  </si>
  <si>
    <t>0378756255</t>
  </si>
  <si>
    <t xml:space="preserve">Phạm Hữu Thư </t>
  </si>
  <si>
    <t>Thiên</t>
  </si>
  <si>
    <t>19/03/2018</t>
  </si>
  <si>
    <t>Phạm Thu Thuynh</t>
  </si>
  <si>
    <t>Ngô Thị Làn</t>
  </si>
  <si>
    <t>0387140559</t>
  </si>
  <si>
    <t>30/10/2018</t>
  </si>
  <si>
    <t>Nguyễn Việt Đức</t>
  </si>
  <si>
    <t>Trần Thị Trang</t>
  </si>
  <si>
    <t>0986164026</t>
  </si>
  <si>
    <t>Phạm Hứa</t>
  </si>
  <si>
    <t>Phạm Hải Đăng</t>
  </si>
  <si>
    <t>Ngô Thị Thắm</t>
  </si>
  <si>
    <t>0936161662</t>
  </si>
  <si>
    <t>Lê Văn Việt</t>
  </si>
  <si>
    <t>Tống Thị Kim Chi</t>
  </si>
  <si>
    <t>0866810028</t>
  </si>
  <si>
    <t>Nguyễn Thế Tuyên</t>
  </si>
  <si>
    <t>Nguyễn Thị Quyên</t>
  </si>
  <si>
    <t>0978377712</t>
  </si>
  <si>
    <t xml:space="preserve">Phan Hải </t>
  </si>
  <si>
    <t>Phan Tuấn Khanh</t>
  </si>
  <si>
    <t>Vũ Thị Thu</t>
  </si>
  <si>
    <t xml:space="preserve"> 0936548689</t>
  </si>
  <si>
    <t>25/09/18</t>
  </si>
  <si>
    <t>Nguyễn Duy Thứ</t>
  </si>
  <si>
    <t>VP</t>
  </si>
  <si>
    <t>Tạ Thị Duyên</t>
  </si>
  <si>
    <t xml:space="preserve"> 0972917889</t>
  </si>
  <si>
    <t>30/5/2018</t>
  </si>
  <si>
    <t>Nguyễn Minh Điền</t>
  </si>
  <si>
    <t>0936934495</t>
  </si>
  <si>
    <t xml:space="preserve">Phạm Nhật </t>
  </si>
  <si>
    <t>Phạm Văn Diện</t>
  </si>
  <si>
    <t xml:space="preserve"> 0356221510</t>
  </si>
  <si>
    <t>Vũ Thị Hồng</t>
  </si>
  <si>
    <t xml:space="preserve"> Khuê</t>
  </si>
  <si>
    <t>19/10/18</t>
  </si>
  <si>
    <t>Vũ La Uy</t>
  </si>
  <si>
    <t>Ninh Thị Hồng</t>
  </si>
  <si>
    <t>May</t>
  </si>
  <si>
    <t xml:space="preserve"> 0977892292</t>
  </si>
  <si>
    <t xml:space="preserve">Đoàn Thu </t>
  </si>
  <si>
    <t>Hiền</t>
  </si>
  <si>
    <t>26/10/18</t>
  </si>
  <si>
    <t>Đoàn Thế Tân</t>
  </si>
  <si>
    <t>Ng T Trang Nhung</t>
  </si>
  <si>
    <t>0898630168</t>
  </si>
  <si>
    <t xml:space="preserve">Dương Đức </t>
  </si>
  <si>
    <t>15/05/2018</t>
  </si>
  <si>
    <t>Dương Đức Hiếu</t>
  </si>
  <si>
    <t>Lại Thu Loan</t>
  </si>
  <si>
    <t>0355353991</t>
  </si>
  <si>
    <t>Đỗ Thị Ngọc</t>
  </si>
  <si>
    <t>Huyền</t>
  </si>
  <si>
    <t>09/09/18</t>
  </si>
  <si>
    <t>Đỗ Cao Cường</t>
  </si>
  <si>
    <t>Phạm Thị Ngọc</t>
  </si>
  <si>
    <t>Đỗ Khắc Nam</t>
  </si>
  <si>
    <t>13/10/2018</t>
  </si>
  <si>
    <t>Đỗ Khắc Huy</t>
  </si>
  <si>
    <t>Vũ Thị Thu Mến</t>
  </si>
  <si>
    <t>0915116557</t>
  </si>
  <si>
    <t>Tạ Đỗ Trâm</t>
  </si>
  <si>
    <t xml:space="preserve"> Anh</t>
  </si>
  <si>
    <t>17/08/2018</t>
  </si>
  <si>
    <t>Tạ Văn Mạnh</t>
  </si>
  <si>
    <t>Đỗ Thị Lan</t>
  </si>
  <si>
    <t>0962236386</t>
  </si>
  <si>
    <t>12/10/18</t>
  </si>
  <si>
    <t>Đỗ Văn Kiên</t>
  </si>
  <si>
    <t>Trương Thị Hinh</t>
  </si>
  <si>
    <t>0919346384</t>
  </si>
  <si>
    <t xml:space="preserve">Đạt </t>
  </si>
  <si>
    <t>19/3/2018</t>
  </si>
  <si>
    <t>Nguyễn Trung Kiên</t>
  </si>
  <si>
    <t xml:space="preserve">Nguyễn Thị Yến </t>
  </si>
  <si>
    <t>0981767828</t>
  </si>
  <si>
    <t>Hoàng Minh</t>
  </si>
  <si>
    <t>Hoàng Văn Quân</t>
  </si>
  <si>
    <t>Hoàng Thị Ngọc Lan</t>
  </si>
  <si>
    <t>0902275586</t>
  </si>
  <si>
    <t xml:space="preserve">Nguyễn Ngọc Gia </t>
  </si>
  <si>
    <t>21/3/2018</t>
  </si>
  <si>
    <t xml:space="preserve">Nguyễn Văn thông </t>
  </si>
  <si>
    <t xml:space="preserve">Vũ Thị Thắm </t>
  </si>
  <si>
    <t>0934382896</t>
  </si>
  <si>
    <t xml:space="preserve">Đinh Diệu </t>
  </si>
  <si>
    <t>19/5/2018</t>
  </si>
  <si>
    <t>Đinh Thanh Sơn</t>
  </si>
  <si>
    <t>0934611152</t>
  </si>
  <si>
    <t xml:space="preserve">Nguyễn Mạc Hưng </t>
  </si>
  <si>
    <t>11/5/2018</t>
  </si>
  <si>
    <t>Nguyễn Mạc Ngọc Tú</t>
  </si>
  <si>
    <t>0969666268</t>
  </si>
  <si>
    <t xml:space="preserve">Phạm Tùng </t>
  </si>
  <si>
    <t>21/9/2018</t>
  </si>
  <si>
    <t>Phạm Văn Mạnh</t>
  </si>
  <si>
    <t>Bùi Thị Lan Anh</t>
  </si>
  <si>
    <t>0984877283</t>
  </si>
  <si>
    <t xml:space="preserve">Ngô Mạnh </t>
  </si>
  <si>
    <t xml:space="preserve">Ngô Tiến Mạnh </t>
  </si>
  <si>
    <t>Trần Thị Ngọc Nhung</t>
  </si>
  <si>
    <t>034342313</t>
  </si>
  <si>
    <t>Nguyễn Ngọc Bảo</t>
  </si>
  <si>
    <t>Nguyễn Hữu Tuấn</t>
  </si>
  <si>
    <t xml:space="preserve">Hồ Thị Nụ </t>
  </si>
  <si>
    <t>0961616276</t>
  </si>
  <si>
    <t>Tống Cát Tường</t>
  </si>
  <si>
    <t>26/7/2018</t>
  </si>
  <si>
    <t>Tống Minh Chiến</t>
  </si>
  <si>
    <t>Lê Thị Thùy Dương</t>
  </si>
  <si>
    <t>Cường</t>
  </si>
  <si>
    <t>Phạm Văn Phương</t>
  </si>
  <si>
    <t>DV</t>
  </si>
  <si>
    <t>Trần Thị Nguyệt</t>
  </si>
  <si>
    <t>0913508032</t>
  </si>
  <si>
    <t>Phùng Hiển</t>
  </si>
  <si>
    <t>Long</t>
  </si>
  <si>
    <t>17/11/2018</t>
  </si>
  <si>
    <t>Phùng Văn Dũng</t>
  </si>
  <si>
    <t>Vũ Thị Hằng</t>
  </si>
  <si>
    <t>0778351312</t>
  </si>
  <si>
    <t>21/04/2018</t>
  </si>
  <si>
    <t>Nguyễn Hữu Đạt</t>
  </si>
  <si>
    <t>Phạm Minh Châu</t>
  </si>
  <si>
    <t>0964856669</t>
  </si>
  <si>
    <t xml:space="preserve">Ngô Phương </t>
  </si>
  <si>
    <t>30/11/2018</t>
  </si>
  <si>
    <t>Ngô Xuân Hòa</t>
  </si>
  <si>
    <t>Phạm Thị Duyên</t>
  </si>
  <si>
    <t>Tiên Lãng</t>
  </si>
  <si>
    <t>0368661246</t>
  </si>
  <si>
    <t>Vũ Ngọc Minh</t>
  </si>
  <si>
    <t>19/02/2018</t>
  </si>
  <si>
    <t>Vũ Văn Thắng</t>
  </si>
  <si>
    <t>Phạm Thị Thu</t>
  </si>
  <si>
    <t>0972987805</t>
  </si>
  <si>
    <t xml:space="preserve">Nguyễn Diệu </t>
  </si>
  <si>
    <t>20/12/2018</t>
  </si>
  <si>
    <t>Đỗ Thị Thương</t>
  </si>
  <si>
    <t>0988666748</t>
  </si>
  <si>
    <t xml:space="preserve">Vũ Nhật </t>
  </si>
  <si>
    <t>21/4/2018</t>
  </si>
  <si>
    <t>Vũ Văn Tú</t>
  </si>
  <si>
    <t>Nguyễn Thị Bích Nhung</t>
  </si>
  <si>
    <t>0949874166</t>
  </si>
  <si>
    <t>Lương Thanh</t>
  </si>
  <si>
    <t>28/01/2018</t>
  </si>
  <si>
    <t>Lương Ngọc Sơn</t>
  </si>
  <si>
    <t>Vũ Thị Thùy Linh</t>
  </si>
  <si>
    <t>0399703593</t>
  </si>
  <si>
    <t>25/9/2017</t>
  </si>
  <si>
    <t>Đã mất</t>
  </si>
  <si>
    <t>Đinh Thị Hồng Thắm</t>
  </si>
  <si>
    <t>0912860847</t>
  </si>
  <si>
    <t>Nguyễn Ngọc Quyết</t>
  </si>
  <si>
    <t>Đỗ T Thùy Dương</t>
  </si>
  <si>
    <t>Xóm mới-Hồng Thái</t>
  </si>
  <si>
    <t>0948910886</t>
  </si>
  <si>
    <t>17/06/2017</t>
  </si>
  <si>
    <t>Nguyễn Thành Dương</t>
  </si>
  <si>
    <t>Vũ T Lan Hương</t>
  </si>
  <si>
    <t>TPP5</t>
  </si>
  <si>
    <t>0912155151</t>
  </si>
  <si>
    <t>Giang</t>
  </si>
  <si>
    <t>15/11/17</t>
  </si>
  <si>
    <t>Đàm Thị Trang</t>
  </si>
  <si>
    <t>0342837800</t>
  </si>
  <si>
    <t>Hà Tuấn</t>
  </si>
  <si>
    <t>22/09/2017</t>
  </si>
  <si>
    <t>Hà Văn Khiêm</t>
  </si>
  <si>
    <t>Nguyễn Thị Thúy Nga</t>
  </si>
  <si>
    <t>0902269240</t>
  </si>
  <si>
    <t>19/5/2017</t>
  </si>
  <si>
    <t>Nguyễn Quang Dương</t>
  </si>
  <si>
    <t>Bùi Thu Hương</t>
  </si>
  <si>
    <t>0936608992</t>
  </si>
  <si>
    <t>16/12/2017</t>
  </si>
  <si>
    <t>Hoàng Viết Long</t>
  </si>
  <si>
    <t>Trần T Kim Hoa</t>
  </si>
  <si>
    <t>0975690488</t>
  </si>
  <si>
    <t>Nguyễn Hoàng Thiên</t>
  </si>
  <si>
    <t>31/01/2017</t>
  </si>
  <si>
    <t>Nguyễn Thế Mạnh</t>
  </si>
  <si>
    <t>Ngô Phương Huế</t>
  </si>
  <si>
    <t>0763412645</t>
  </si>
  <si>
    <t>Vũ Thúy</t>
  </si>
  <si>
    <t>Vũ Văn Hải</t>
  </si>
  <si>
    <t>Nguyễn Thị Ngát</t>
  </si>
  <si>
    <t>0353306518</t>
  </si>
  <si>
    <t xml:space="preserve">Nguyễn Ngọc Anh </t>
  </si>
  <si>
    <t>19/10/2017</t>
  </si>
  <si>
    <t>Vũ Thị Mai Phương</t>
  </si>
  <si>
    <t>0866180293</t>
  </si>
  <si>
    <t xml:space="preserve">Phạm Nguyễn Gia </t>
  </si>
  <si>
    <t>30/10/2017</t>
  </si>
  <si>
    <t>Phạm Văn Hướng</t>
  </si>
  <si>
    <t>Nguyễn Thảo Lam</t>
  </si>
  <si>
    <t xml:space="preserve">KD </t>
  </si>
  <si>
    <t>0392628108</t>
  </si>
  <si>
    <t>18/09/2017</t>
  </si>
  <si>
    <t>Phùng Thị Thuận</t>
  </si>
  <si>
    <t>0382137898</t>
  </si>
  <si>
    <t>Đinh Phúc</t>
  </si>
  <si>
    <t>20/11/2017</t>
  </si>
  <si>
    <t>Đinh Văn Vy</t>
  </si>
  <si>
    <t>0978365812</t>
  </si>
  <si>
    <t>17/01/2017</t>
  </si>
  <si>
    <t>Nguyễn Huy Thông</t>
  </si>
  <si>
    <t>Nguyễn Thị Hảo</t>
  </si>
  <si>
    <t xml:space="preserve"> 0946877599</t>
  </si>
  <si>
    <t xml:space="preserve">Võ Lê Trường </t>
  </si>
  <si>
    <t>Võ Văn Hiền</t>
  </si>
  <si>
    <t>Lê Thị Hòa</t>
  </si>
  <si>
    <t>CKD</t>
  </si>
  <si>
    <t xml:space="preserve"> 0989372342</t>
  </si>
  <si>
    <t xml:space="preserve">Nguyễn Phương An </t>
  </si>
  <si>
    <t>24/08/2017</t>
  </si>
  <si>
    <t>Nguyễn Hoài Nam</t>
  </si>
  <si>
    <t>LT</t>
  </si>
  <si>
    <t>Chu T Thanh Hương</t>
  </si>
  <si>
    <t>0947278843</t>
  </si>
  <si>
    <t>12/02/2017</t>
  </si>
  <si>
    <t>Nguyễn Văn Hưng</t>
  </si>
  <si>
    <t>Trần T Thu Hà</t>
  </si>
  <si>
    <t>0827808159</t>
  </si>
  <si>
    <t>Lê Minh</t>
  </si>
  <si>
    <t>0983703187</t>
  </si>
  <si>
    <t>TRƯỜNG MẦM NON AN DƯƠNG</t>
  </si>
  <si>
    <t>TĐ</t>
  </si>
  <si>
    <t>Lều Thị Thùy Chi</t>
  </si>
  <si>
    <t>Nguyễn Quang Hải</t>
  </si>
  <si>
    <t xml:space="preserve">Đoàn Tấn </t>
  </si>
  <si>
    <t>27/05/2017</t>
  </si>
  <si>
    <t>Đoàn Tiến Luật</t>
  </si>
  <si>
    <t>Trần Thị hảo</t>
  </si>
  <si>
    <t>0941878689</t>
  </si>
  <si>
    <t>Phùng Diệp</t>
  </si>
  <si>
    <t>Phùng Đức Cảnh</t>
  </si>
  <si>
    <t>Trần Thị Ngọc</t>
  </si>
  <si>
    <t>Nam Định</t>
  </si>
  <si>
    <t>0978908491</t>
  </si>
  <si>
    <t>Nguyễn Bảo</t>
  </si>
  <si>
    <t>11/12/2018</t>
  </si>
  <si>
    <t>Nguyễn Thanh Phong</t>
  </si>
  <si>
    <t>0378858083</t>
  </si>
  <si>
    <t xml:space="preserve">Đỗ Nguyễn </t>
  </si>
  <si>
    <t>27/05/2018</t>
  </si>
  <si>
    <t>Đỗ Ngọc Phú</t>
  </si>
  <si>
    <t>Nguyễn Khánh Hà</t>
  </si>
  <si>
    <t>0916196943</t>
  </si>
  <si>
    <t xml:space="preserve">Bùi Quang </t>
  </si>
  <si>
    <t>Bùi Văn Thành</t>
  </si>
  <si>
    <t>Đỗ Thị Mai Anh</t>
  </si>
  <si>
    <t>QH- Nam Sơn</t>
  </si>
  <si>
    <t>0986066569</t>
  </si>
  <si>
    <t>Ngô Châu</t>
  </si>
  <si>
    <t>Ngô Quang Lâm</t>
  </si>
  <si>
    <t>Nguyễn T Thu Thủy</t>
  </si>
  <si>
    <t>TLý H.Bàng</t>
  </si>
  <si>
    <t>0936883797</t>
  </si>
  <si>
    <t>TTAD</t>
  </si>
  <si>
    <t>0359791952</t>
  </si>
  <si>
    <t>Lê T Việt Chinh</t>
  </si>
  <si>
    <t>Nguyễn Đình Trung</t>
  </si>
  <si>
    <t>Nguyễn Phú</t>
  </si>
  <si>
    <t>14/06/2018</t>
  </si>
  <si>
    <t>Nguyễn Đức Phương</t>
  </si>
  <si>
    <t>Trần Thị Nhung</t>
  </si>
  <si>
    <t>0974432769</t>
  </si>
  <si>
    <t>19/05/2017</t>
  </si>
  <si>
    <t>Lê Thị Chang</t>
  </si>
  <si>
    <t>MK-Đồng Thái</t>
  </si>
  <si>
    <t>0973937898</t>
  </si>
  <si>
    <t>Đào Phúc</t>
  </si>
  <si>
    <t>22/10/2018</t>
  </si>
  <si>
    <t>Lê Thị Duyên</t>
  </si>
  <si>
    <t>Lương Gia</t>
  </si>
  <si>
    <t>Thế</t>
  </si>
  <si>
    <t>05/09/2018</t>
  </si>
  <si>
    <t>Đào Ngọc Hưng</t>
  </si>
  <si>
    <t>0969059238</t>
  </si>
  <si>
    <t>0961392662</t>
  </si>
  <si>
    <t>Phạm Ngọc Tú</t>
  </si>
  <si>
    <t>Phạm Thùy</t>
  </si>
  <si>
    <t>Phạm Hải</t>
  </si>
  <si>
    <t>07/08/2018</t>
  </si>
  <si>
    <t>Phạm Minh Toàn</t>
  </si>
  <si>
    <t>Trần T Ánh Ngọc</t>
  </si>
  <si>
    <t>0388794349</t>
  </si>
  <si>
    <t xml:space="preserve">Nguyễn Đức </t>
  </si>
  <si>
    <t>26/02/2018</t>
  </si>
  <si>
    <t>Nguyễn Thị Thủy</t>
  </si>
  <si>
    <t>0389213260</t>
  </si>
  <si>
    <t>18/07/2017</t>
  </si>
  <si>
    <t>18/09/2019</t>
  </si>
  <si>
    <t>Đỗ Kim Liên</t>
  </si>
  <si>
    <t>Thái Thụy-Thái Bình</t>
  </si>
  <si>
    <t>Hồng Bàng</t>
  </si>
  <si>
    <t>Hoàng Lâu-Hồng Phong</t>
  </si>
  <si>
    <t>Nghĩa Xá-Lê Chân</t>
  </si>
  <si>
    <t>Nhu Kiều-Quốc Tuấn</t>
  </si>
  <si>
    <t>Nguyễn Bảo Quốc</t>
  </si>
  <si>
    <t>Phạm T Kim Thoa</t>
  </si>
  <si>
    <t>Đông Hải I - Hải An</t>
  </si>
  <si>
    <t>0766383689</t>
  </si>
  <si>
    <t>Lương Quy-Lê Lợi</t>
  </si>
  <si>
    <t>Phan Minh</t>
  </si>
  <si>
    <t>Kiến An</t>
  </si>
  <si>
    <t>Minh Kha-Đồng Thái</t>
  </si>
  <si>
    <t>Lương Thanh Liêm</t>
  </si>
  <si>
    <t>Lê T Trúc Linh</t>
  </si>
  <si>
    <t>0879681995</t>
  </si>
  <si>
    <t>Hòa Nhất-Đặng Cương</t>
  </si>
  <si>
    <t>Nhĩa lộ-Cát Hải</t>
  </si>
  <si>
    <t>TT TDP7</t>
  </si>
  <si>
    <t>Đào Thị Thúy</t>
  </si>
  <si>
    <t>0374880992</t>
  </si>
  <si>
    <t>* Chốt thời điểm T9/2021: Tổng số 34 cháu ( Trong tuyến:   31   ; ngoài tuyến: 3   )</t>
  </si>
  <si>
    <t>0988799890</t>
  </si>
  <si>
    <t>0902071196</t>
  </si>
  <si>
    <t>0913577336</t>
  </si>
  <si>
    <t>0359638891</t>
  </si>
  <si>
    <t>13/07/2018</t>
  </si>
  <si>
    <t>26/12/2018</t>
  </si>
  <si>
    <t>16/11/2018</t>
  </si>
  <si>
    <t>27/11/2018</t>
  </si>
  <si>
    <t>19/09/2018</t>
  </si>
  <si>
    <t>Trần Thị Minh Châu</t>
  </si>
  <si>
    <t>0904483232</t>
  </si>
  <si>
    <t>0377599529</t>
  </si>
  <si>
    <t>Lưu Phương</t>
  </si>
  <si>
    <t>21/02/2019</t>
  </si>
  <si>
    <t>Lưu Đình Hưng</t>
  </si>
  <si>
    <t>0787200986</t>
  </si>
  <si>
    <t>04/05/2019</t>
  </si>
  <si>
    <t>01/02/2019</t>
  </si>
  <si>
    <t>03/08/2019</t>
  </si>
  <si>
    <t>12/02/2019</t>
  </si>
  <si>
    <t xml:space="preserve">Phạm Hoàng Bảo </t>
  </si>
  <si>
    <t>26/07/2018</t>
  </si>
  <si>
    <t>Phạm Văn Đông</t>
  </si>
  <si>
    <t>Hoàng T Hồng Trang</t>
  </si>
  <si>
    <t>LQ- Lê Lợi</t>
  </si>
  <si>
    <t>0988854092</t>
  </si>
  <si>
    <t>15/07/2018</t>
  </si>
  <si>
    <t>Đoàn Tiến-Đặng Cương</t>
  </si>
  <si>
    <t xml:space="preserve"> </t>
  </si>
  <si>
    <t>01/03/2019</t>
  </si>
  <si>
    <t>Nguyễn Văn Lúy</t>
  </si>
  <si>
    <t>Đặng T Hương</t>
  </si>
  <si>
    <t>Lào Cai</t>
  </si>
  <si>
    <t>0964707269</t>
  </si>
  <si>
    <t>Bùi Hoàng Bảo</t>
  </si>
  <si>
    <t>Bùi Đức Vượng</t>
  </si>
  <si>
    <t>Hoàng Hải Yến</t>
  </si>
  <si>
    <t>0796401001</t>
  </si>
  <si>
    <t>Ngô Ngọc Bảo</t>
  </si>
  <si>
    <t>17/01/2018</t>
  </si>
  <si>
    <t>0366866366</t>
  </si>
  <si>
    <t>Ngô Văn Khánh</t>
  </si>
  <si>
    <t>Nguyễn Thị Thắm</t>
  </si>
  <si>
    <t>Đồng Hoàng Bảo</t>
  </si>
  <si>
    <t>08/12/2018</t>
  </si>
  <si>
    <t>Đồng Văn Tám</t>
  </si>
  <si>
    <t>Hoàng Thị Thu Trang</t>
  </si>
  <si>
    <t>Nguyễn Trường</t>
  </si>
  <si>
    <t>08/05/2019</t>
  </si>
  <si>
    <t>Nguyễn Trường Sa</t>
  </si>
  <si>
    <t>Đoỗ Diệu Linh</t>
  </si>
  <si>
    <t>0857692056</t>
  </si>
  <si>
    <t>Hà Nội</t>
  </si>
  <si>
    <t>Phạm Anh</t>
  </si>
  <si>
    <t>Phạm Văn Bần</t>
  </si>
  <si>
    <t>Nguyễn Thị Thơm</t>
  </si>
  <si>
    <t>0983228648</t>
  </si>
  <si>
    <t>Chuyển4TB sang T10</t>
  </si>
  <si>
    <t>Phạm Duy Gia</t>
  </si>
  <si>
    <t>Phạm Duy Nhật</t>
  </si>
  <si>
    <t>Nguyễn Thị Phương</t>
  </si>
  <si>
    <t>0906057644</t>
  </si>
  <si>
    <t>Tô Anh</t>
  </si>
  <si>
    <t>07/12/2018</t>
  </si>
  <si>
    <t>Tô Văn Kiếm</t>
  </si>
  <si>
    <t>Nguyễn T Hương</t>
  </si>
  <si>
    <t>0398422798</t>
  </si>
  <si>
    <t>07/9/2018</t>
  </si>
  <si>
    <t>Lê Công Toàn</t>
  </si>
  <si>
    <t>Đặng Thị Ánh</t>
  </si>
  <si>
    <t>0357151206</t>
  </si>
  <si>
    <t>* Chốt thời điểm T11/2021: Tổng số 35 cháu ( Trong tuyến:   31   ; ngoài tuyến: 4   )</t>
  </si>
  <si>
    <t>Nguyễn Cao</t>
  </si>
  <si>
    <t>Kỳ</t>
  </si>
  <si>
    <t>01/08/2019</t>
  </si>
  <si>
    <t>Nguyễn Minh Cương</t>
  </si>
  <si>
    <t>Trần T Loan</t>
  </si>
  <si>
    <t>0345087143</t>
  </si>
  <si>
    <t>Dân Hạnh-Đặng Cương</t>
  </si>
  <si>
    <t>Hoàng Huy</t>
  </si>
  <si>
    <t>12/05/2019</t>
  </si>
  <si>
    <t>Hoàng Văn Cương</t>
  </si>
  <si>
    <t>Ng Vũ Tú Anh</t>
  </si>
  <si>
    <t>0393084008</t>
  </si>
  <si>
    <t>STT</t>
  </si>
  <si>
    <t xml:space="preserve">                   </t>
  </si>
  <si>
    <t>Chuyển KA T11</t>
  </si>
  <si>
    <t>Trần Văn Hoàn</t>
  </si>
  <si>
    <t>Bùi Thị Hoa</t>
  </si>
  <si>
    <t>VT</t>
  </si>
  <si>
    <t>0988651675</t>
  </si>
  <si>
    <t xml:space="preserve">Nguyễn Trâm </t>
  </si>
  <si>
    <t>Nguyễn Vũ Hà My</t>
  </si>
  <si>
    <t>0965134365</t>
  </si>
  <si>
    <t>Chuyển đến T3</t>
  </si>
  <si>
    <t>27/12/2019</t>
  </si>
  <si>
    <t>Bsi</t>
  </si>
  <si>
    <t>Lê Thị Thu</t>
  </si>
  <si>
    <t>0975369529</t>
  </si>
  <si>
    <t>Chuyển đến T4</t>
  </si>
  <si>
    <t>Đỗ Trường</t>
  </si>
  <si>
    <t>18/9/2019</t>
  </si>
  <si>
    <t>Hưng Yên</t>
  </si>
  <si>
    <t>0866728369</t>
  </si>
  <si>
    <t>18/3/2019</t>
  </si>
  <si>
    <t>Nguyễn Văn Phong</t>
  </si>
  <si>
    <t>Vtai</t>
  </si>
  <si>
    <t>Bùi Thị Luyên</t>
  </si>
  <si>
    <t>0934259567</t>
  </si>
  <si>
    <t>Nguyễn Trung Cương</t>
  </si>
  <si>
    <t>Trương Thị Nhinh</t>
  </si>
  <si>
    <t>0983441001</t>
  </si>
  <si>
    <t xml:space="preserve">Lê Khánh Bảo </t>
  </si>
  <si>
    <t>Vũ Trọng Minh</t>
  </si>
  <si>
    <t>17/1/2019</t>
  </si>
  <si>
    <t>Nguyễn Duy Linh</t>
  </si>
  <si>
    <t>Đinh Thị Quế</t>
  </si>
  <si>
    <t>0357941730</t>
  </si>
  <si>
    <t>28/8/2019</t>
  </si>
  <si>
    <t>0866899588</t>
  </si>
  <si>
    <t>27/11/2019</t>
  </si>
  <si>
    <t>19/1/2020</t>
  </si>
  <si>
    <t>24/6/2020</t>
  </si>
  <si>
    <t>Vũ Trọng Nam</t>
  </si>
  <si>
    <t>Vũ Thu Thúy</t>
  </si>
  <si>
    <t>0942944314</t>
  </si>
  <si>
    <t>C.An</t>
  </si>
  <si>
    <t>0364250425</t>
  </si>
  <si>
    <t>Giảng viên</t>
  </si>
  <si>
    <t>Nguyễn T Phương Dung</t>
  </si>
  <si>
    <t>K.Sư</t>
  </si>
  <si>
    <t>Cái Tắt - An Đồng</t>
  </si>
  <si>
    <t>0936997588</t>
  </si>
  <si>
    <t>Nguyễn Tuệ</t>
  </si>
  <si>
    <t>24/03/2019</t>
  </si>
  <si>
    <t>Nguyễn Văn Hòa</t>
  </si>
  <si>
    <t>Nguyễn Thúy Lan</t>
  </si>
  <si>
    <t>0977153029</t>
  </si>
  <si>
    <t>Chuyển đi T4</t>
  </si>
  <si>
    <t>Nguyễn Vũ Bảo</t>
  </si>
  <si>
    <t>27/7/2018</t>
  </si>
  <si>
    <t>Nguyễn Duy Phong</t>
  </si>
  <si>
    <t>Bđội</t>
  </si>
  <si>
    <t>Vũ Thị Kim Ngân</t>
  </si>
  <si>
    <t>0972888923</t>
  </si>
  <si>
    <t>Gong Hồng</t>
  </si>
  <si>
    <t>Sáng</t>
  </si>
  <si>
    <t>Gong Chi Hong</t>
  </si>
  <si>
    <t>Chuyên Gia</t>
  </si>
  <si>
    <t>Nhân viên</t>
  </si>
  <si>
    <t>0763324318</t>
  </si>
  <si>
    <t>27/8/2019</t>
  </si>
  <si>
    <t>Trần Thị Thu Huyền</t>
  </si>
  <si>
    <t>Lê Lợi- AD</t>
  </si>
  <si>
    <t>Lê Lợi - AD</t>
  </si>
  <si>
    <t>Đoàn Trâm</t>
  </si>
  <si>
    <t>Đoàn Tuấn Anh</t>
  </si>
  <si>
    <t>Lê Thị Tú Anh</t>
  </si>
  <si>
    <t>C.an</t>
  </si>
  <si>
    <t>0987878280</t>
  </si>
  <si>
    <t>Chuyển đi T12</t>
  </si>
  <si>
    <t>Phạm Bá</t>
  </si>
  <si>
    <t>19/9/2018</t>
  </si>
  <si>
    <t>Phạm Bá Hùng</t>
  </si>
  <si>
    <t>Ng Thị Minh Phượng</t>
  </si>
  <si>
    <t>Đằng Giang</t>
  </si>
  <si>
    <t>0869080593</t>
  </si>
  <si>
    <t>Chuyển Sao Sáng 2 T10</t>
  </si>
  <si>
    <t>Chuyển đến T10</t>
  </si>
  <si>
    <t>Chuyển đến T12</t>
  </si>
  <si>
    <t>Phạm Mạnh</t>
  </si>
  <si>
    <t>17/8/2019</t>
  </si>
  <si>
    <t>Phạm Văn Thuận</t>
  </si>
  <si>
    <t>0387868504</t>
  </si>
  <si>
    <t>Chuyển đi T3</t>
  </si>
  <si>
    <t xml:space="preserve">Peng Xinh </t>
  </si>
  <si>
    <t>Ru</t>
  </si>
  <si>
    <t>Peng Shi Bo</t>
  </si>
  <si>
    <t>Trung Quốc</t>
  </si>
  <si>
    <t>0981870281</t>
  </si>
  <si>
    <t xml:space="preserve">Đào Cát Linh </t>
  </si>
  <si>
    <t>Đan</t>
  </si>
  <si>
    <t>Đào Nguyên Dũng</t>
  </si>
  <si>
    <t>Nguyễn T Phương Chi</t>
  </si>
  <si>
    <t>C.Viên</t>
  </si>
  <si>
    <t>0919794664</t>
  </si>
  <si>
    <t>30/8/2020</t>
  </si>
  <si>
    <t>Ng Hoàng Phi Yến</t>
  </si>
  <si>
    <t>0965297886</t>
  </si>
  <si>
    <t>Chuyển đến T5</t>
  </si>
  <si>
    <t xml:space="preserve">Trần Bảo </t>
  </si>
  <si>
    <t>13/8/2020</t>
  </si>
  <si>
    <t>30/10/2019</t>
  </si>
  <si>
    <t xml:space="preserve">Nguyển Thảo </t>
  </si>
  <si>
    <t>Nguyễn Tiến Hải</t>
  </si>
  <si>
    <t>Lê T Hương Giang</t>
  </si>
  <si>
    <t>Cách Hạ - Nam Sơn</t>
  </si>
  <si>
    <t>0962769512</t>
  </si>
  <si>
    <t>Chuyển AĐ T3</t>
  </si>
  <si>
    <t>Nghỉ T4</t>
  </si>
  <si>
    <t>0979826169</t>
  </si>
  <si>
    <t>Nguyễn Ngọc Vinh</t>
  </si>
  <si>
    <t>Vũ T Minh Huyền</t>
  </si>
  <si>
    <t>Cách thượng</t>
  </si>
  <si>
    <t>Vân Tra-AĐ</t>
  </si>
  <si>
    <t>UBND HUYỆN AN DƯƠNG</t>
  </si>
  <si>
    <t>Độ tuổi</t>
  </si>
  <si>
    <t>Lớp</t>
  </si>
  <si>
    <t>Tháng 10</t>
  </si>
  <si>
    <t>3T</t>
  </si>
  <si>
    <t>4T</t>
  </si>
  <si>
    <t>5T</t>
  </si>
  <si>
    <t>Cộng tổng</t>
  </si>
  <si>
    <t>Tăng</t>
  </si>
  <si>
    <t>Giảm</t>
  </si>
  <si>
    <t>CTA</t>
  </si>
  <si>
    <t>CTB</t>
  </si>
  <si>
    <t>3TA</t>
  </si>
  <si>
    <t>3TB</t>
  </si>
  <si>
    <t>3TC</t>
  </si>
  <si>
    <t>3TD</t>
  </si>
  <si>
    <t>4TA</t>
  </si>
  <si>
    <t>4TB</t>
  </si>
  <si>
    <t>4TC</t>
  </si>
  <si>
    <t>4TD</t>
  </si>
  <si>
    <t>5TA</t>
  </si>
  <si>
    <t>5TB</t>
  </si>
  <si>
    <t>5TC</t>
  </si>
  <si>
    <t>5TD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</si>
  <si>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</si>
  <si>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Trần Khánh </t>
  </si>
  <si>
    <t>30/9/2017</t>
  </si>
  <si>
    <t>Trần Văn Dương</t>
  </si>
  <si>
    <t>Lê Thị Nhung</t>
  </si>
  <si>
    <t>0359355818</t>
  </si>
  <si>
    <t>Chuyển đến T6</t>
  </si>
  <si>
    <t xml:space="preserve">Lê Thùy </t>
  </si>
  <si>
    <t>24/7/2018</t>
  </si>
  <si>
    <t>Lê Việt Thắng</t>
  </si>
  <si>
    <t>Nguyễn Ngọc Anh</t>
  </si>
  <si>
    <t>Ktoan</t>
  </si>
  <si>
    <t>0986939318</t>
  </si>
  <si>
    <t>Nguyễn Hoàng Phúc</t>
  </si>
  <si>
    <t>Bùi Hương</t>
  </si>
  <si>
    <t>24/10/2020</t>
  </si>
  <si>
    <t>Kỹ sư</t>
  </si>
  <si>
    <t>Bùi Xuân Hiệp</t>
  </si>
  <si>
    <t>Trần Thị Hà</t>
  </si>
  <si>
    <t>An Lão</t>
  </si>
  <si>
    <t>0356226197</t>
  </si>
  <si>
    <t>0911118828'0902169845</t>
  </si>
  <si>
    <t>0981291192</t>
  </si>
  <si>
    <t>0946533749
0833789236</t>
  </si>
  <si>
    <t>03579431610904010602</t>
  </si>
  <si>
    <t>Nguyễn Ánh</t>
  </si>
  <si>
    <t xml:space="preserve">Đặng Minh </t>
  </si>
  <si>
    <t>Đặng Văn Hiến</t>
  </si>
  <si>
    <t>Phạm T Thúy Nga</t>
  </si>
  <si>
    <t>Dược sỹ</t>
  </si>
  <si>
    <t>0788342688</t>
  </si>
  <si>
    <t>27/10/2019</t>
  </si>
  <si>
    <t>27/2/2018</t>
  </si>
  <si>
    <t xml:space="preserve">Nguyễn Tùng </t>
  </si>
  <si>
    <t>18/7/2018</t>
  </si>
  <si>
    <t xml:space="preserve">Nguyễn Thái </t>
  </si>
  <si>
    <t xml:space="preserve">Lê Thảo </t>
  </si>
  <si>
    <t>Đoàn Phúc</t>
  </si>
  <si>
    <t>Phạm Hương</t>
  </si>
  <si>
    <t>17/8/2017</t>
  </si>
  <si>
    <t>Phạm Thanh Khang</t>
  </si>
  <si>
    <t>Dương T Hương Lan</t>
  </si>
  <si>
    <t>Thái Thụy - Thái Bình</t>
  </si>
  <si>
    <t>0981265228</t>
  </si>
  <si>
    <t>Đào Ngọc Huyền</t>
  </si>
  <si>
    <t>Hy Tái</t>
  </si>
  <si>
    <t>0339804636</t>
  </si>
  <si>
    <t>Nghỉ T10/21</t>
  </si>
  <si>
    <t>Chuyển đi Đặng Cương T5</t>
  </si>
  <si>
    <t>Nguyễn Giang Nam</t>
  </si>
  <si>
    <t>Trần Thị Thêu</t>
  </si>
  <si>
    <t>Bác sỹ</t>
  </si>
  <si>
    <t>0389964967</t>
  </si>
  <si>
    <t>Cháu c Dung</t>
  </si>
  <si>
    <t>Lê Phú Thành</t>
  </si>
  <si>
    <t>Phạm Thị Hợi</t>
  </si>
  <si>
    <t>Hải Dương</t>
  </si>
  <si>
    <t>0398438125</t>
  </si>
  <si>
    <t>Đoàn Thanh Bình</t>
  </si>
  <si>
    <t>Lê Thị Hằng</t>
  </si>
  <si>
    <t>0866908717</t>
  </si>
  <si>
    <t>* Chốt thời điểm T3/2022: Tổng số 36 cháu ( Trong tuyến:   35  ; ngoài tuyến: 2   )</t>
  </si>
  <si>
    <t>* Chốt thời điểm T4/2022: Tổng số 39 cháu ( Trong tuyến:   35  ; ngoài tuyến: 4  )</t>
  </si>
  <si>
    <t>* Chốt thời điểm T5/2022: Tổng số 40 cháu ( Trong tuyến:   35  ; ngoài tuyến: 5 )</t>
  </si>
  <si>
    <t>* Chốt thời điểm T6/2022: Tổng số 41 cháu ( Trong tuyến:   36  ; ngoài tuyến: 5 )</t>
  </si>
  <si>
    <t>Chuyển đi trong hè</t>
  </si>
  <si>
    <t>Chuyển đi trong hè (về đặng cương)</t>
  </si>
  <si>
    <t>Phạm Văn Tùng</t>
  </si>
  <si>
    <t>Nguyễn Thị Kim Liên</t>
  </si>
  <si>
    <t>0961536684</t>
  </si>
  <si>
    <t>DANH SÁCH TRẺ LỚP 5TC - NĂM HỌC 2022-2023</t>
  </si>
  <si>
    <t>DANH SÁCH TRẺ LỚP 5TB - NĂM HỌC 2022-2023</t>
  </si>
  <si>
    <t>DANH SÁCH TRẺ LỚP 5TA - NĂM HỌC 2022-2023</t>
  </si>
  <si>
    <t>DANH SÁCH TRẺ LỚP 5TD - NĂM HỌC 2022-2023</t>
  </si>
  <si>
    <t>DANH SÁCH TRẺ LỚP 4TA - NĂM HỌC 2022-2023</t>
  </si>
  <si>
    <t>DANH SÁCH TRẺ LỚP 4TB - NĂM HỌC 2022-2023</t>
  </si>
  <si>
    <t>DANH SÁCH TRẺ LỚP 4TC - NĂM HỌC 2022-2023</t>
  </si>
  <si>
    <t>DANH SÁCH TRẺ LỚP 4TD - NĂM HỌC 2022-2023</t>
  </si>
  <si>
    <t>5C</t>
  </si>
  <si>
    <t>5B-Cô Minh</t>
  </si>
  <si>
    <t>DANH SÁCH TRẺ LỚP 3TC - NĂM HỌC 2022-2023</t>
  </si>
  <si>
    <t>DANH SÁCH TRẺ LỚP 3TD - NĂM HỌC 2022-2023</t>
  </si>
  <si>
    <t>DANH SÁCH TRẺ LỚP 3TB - NĂM HỌC 2022-2023</t>
  </si>
  <si>
    <t>DANH SÁCH TRẺ LỚP 3TA - NĂM HỌC 2022-2023</t>
  </si>
  <si>
    <t>3A-Cô Băc</t>
  </si>
  <si>
    <t>3A- Cô Loan</t>
  </si>
  <si>
    <t>3A- Cô Bắc</t>
  </si>
  <si>
    <t>3A-Cô Giang</t>
  </si>
  <si>
    <t>3B- Cô Bắc</t>
  </si>
  <si>
    <t>3B- Cô Đức</t>
  </si>
  <si>
    <t>3B- Cô Giang</t>
  </si>
  <si>
    <t>3C- Cô Bắc</t>
  </si>
  <si>
    <t>3D- cô Bắc</t>
  </si>
  <si>
    <t>3D- CôDung</t>
  </si>
  <si>
    <t>3D- Cô Giang</t>
  </si>
  <si>
    <t>3D- Cô Dung</t>
  </si>
  <si>
    <t>chuyển đến T10- Cô Giang</t>
  </si>
  <si>
    <t>CTB- Cô Hà</t>
  </si>
  <si>
    <t>CTB- Cô Bắc</t>
  </si>
  <si>
    <t>CTB- Cô Thương</t>
  </si>
  <si>
    <t>CT A-CôA</t>
  </si>
  <si>
    <t>4B- Cô Minh</t>
  </si>
  <si>
    <t>4D- Cô Minh</t>
  </si>
  <si>
    <t>3C-4D</t>
  </si>
  <si>
    <t>3C- 4D</t>
  </si>
  <si>
    <t>x</t>
  </si>
  <si>
    <t>Tổng số</t>
  </si>
  <si>
    <t>Đúng tuyến</t>
  </si>
  <si>
    <t>Ngoại tuyến</t>
  </si>
  <si>
    <t>THÁNG 7-2022</t>
  </si>
  <si>
    <t>Nguyễn Hồng Hà</t>
  </si>
  <si>
    <t>Nguyễn Xuân An</t>
  </si>
  <si>
    <t>Phan Thị Hiền</t>
  </si>
  <si>
    <t>Vĩnh Khê-An Đồng</t>
  </si>
  <si>
    <t>Hiệp Hòa-VB</t>
  </si>
  <si>
    <t>Đỗ Đức Khánh</t>
  </si>
  <si>
    <t>Trần Thị Dung</t>
  </si>
  <si>
    <t>Luật sư</t>
  </si>
  <si>
    <t>NVVP</t>
  </si>
  <si>
    <t>Nguyễn Nhật Huy</t>
  </si>
  <si>
    <t>NVXNK</t>
  </si>
  <si>
    <t>Đặng T Ánh Nguyệt</t>
  </si>
  <si>
    <t>Bà Rịa-V. Tàu</t>
  </si>
  <si>
    <t>Nguyễn Việt Hùng</t>
  </si>
  <si>
    <t>Ngô Thị Huyền Trang</t>
  </si>
  <si>
    <t>HT-Hồng Thái</t>
  </si>
  <si>
    <t>cháu c Nga</t>
  </si>
  <si>
    <t xml:space="preserve">Hoàng Khôi </t>
  </si>
  <si>
    <t xml:space="preserve">Bùi Tú </t>
  </si>
  <si>
    <t>Con cô Mây bếp</t>
  </si>
  <si>
    <t>Con Hồng S Tươi</t>
  </si>
  <si>
    <t>Hoàng Văn Điệp</t>
  </si>
  <si>
    <t>Tự do</t>
  </si>
  <si>
    <t>Bùi Thị Mây</t>
  </si>
  <si>
    <t>Cô nuôi</t>
  </si>
  <si>
    <t>Văn Cú- An Đồng</t>
  </si>
  <si>
    <t>08562888986</t>
  </si>
  <si>
    <t>0977916793</t>
  </si>
  <si>
    <t xml:space="preserve"> Trần Minh Hồng</t>
  </si>
  <si>
    <t>Bùi Ngọc Sơn</t>
  </si>
  <si>
    <t>Cao Minh</t>
  </si>
  <si>
    <t>Cao Xuân Dũng</t>
  </si>
  <si>
    <t>Vũ Thị Tuyết</t>
  </si>
  <si>
    <t>0944121389</t>
  </si>
  <si>
    <t>18/01/17</t>
  </si>
  <si>
    <t xml:space="preserve">Phạm Thị Ánh </t>
  </si>
  <si>
    <t>Cháu cô giáo Luyện</t>
  </si>
  <si>
    <t>Hà Thị Huyền Trang</t>
  </si>
  <si>
    <t>Đinh Văn Bình</t>
  </si>
  <si>
    <t xml:space="preserve">Phạm Bình </t>
  </si>
  <si>
    <t>Nguyễn Thị Hường</t>
  </si>
  <si>
    <t>Điều dưỡng</t>
  </si>
  <si>
    <t>0912279366</t>
  </si>
  <si>
    <t>TRƯỜNG MN AN DƯƠNG</t>
  </si>
  <si>
    <t>CT B</t>
  </si>
  <si>
    <t>My</t>
  </si>
  <si>
    <t xml:space="preserve">Nguyễn Ngọc Phương </t>
  </si>
  <si>
    <t xml:space="preserve"> Khang</t>
  </si>
  <si>
    <t xml:space="preserve">Trịnh Bảo </t>
  </si>
  <si>
    <t>Nguyễn Tô</t>
  </si>
  <si>
    <t>Nguyễn Thúy</t>
  </si>
  <si>
    <t xml:space="preserve">Vũ Đỗ Tuấn </t>
  </si>
  <si>
    <t>Phạm Quốc Trường</t>
  </si>
  <si>
    <t xml:space="preserve">Trần Ngọc </t>
  </si>
  <si>
    <t xml:space="preserve">Lê Kim  </t>
  </si>
  <si>
    <t>Phùng Hà</t>
  </si>
  <si>
    <t>Chung</t>
  </si>
  <si>
    <t xml:space="preserve">Bùi Minh </t>
  </si>
  <si>
    <t>Quang</t>
  </si>
  <si>
    <t>Vũ Trần Bảo</t>
  </si>
  <si>
    <t>Đào Thị Ninh</t>
  </si>
  <si>
    <t>Phạm Quang</t>
  </si>
  <si>
    <t>Phạm Hoàng Diệu</t>
  </si>
  <si>
    <t>Đồng Nguyên</t>
  </si>
  <si>
    <t>Vân</t>
  </si>
  <si>
    <t>Đàm Minh</t>
  </si>
  <si>
    <t>Vũ Diệu</t>
  </si>
  <si>
    <t>Phan Nguyễn Bảo</t>
  </si>
  <si>
    <t>Trần Hà</t>
  </si>
  <si>
    <t>Nguyễn Thái</t>
  </si>
  <si>
    <t xml:space="preserve">Vũ Tú </t>
  </si>
  <si>
    <t xml:space="preserve">Nguyễn Thiện </t>
  </si>
  <si>
    <t>Dự kiến</t>
  </si>
  <si>
    <t>Phân lớp</t>
  </si>
  <si>
    <t>HIỆU TRƯỞNG</t>
  </si>
  <si>
    <t>Người tổng hợp</t>
  </si>
  <si>
    <t>Đoàn Kim Nhung</t>
  </si>
  <si>
    <t>Phạm Thị Thoa</t>
  </si>
  <si>
    <t>Hẹn tuần 3 tháng 8/2022</t>
  </si>
  <si>
    <t>Hẹn tuần 1 tháng 8/2022</t>
  </si>
  <si>
    <t>Hẹn Tuần2/08/2023</t>
  </si>
  <si>
    <t>Hẹn 'Tuần 3/08/2022</t>
  </si>
  <si>
    <t>Hẹn Tuần 2 tháng 8/2022</t>
  </si>
  <si>
    <t>Nguyễn Văn Kiên</t>
  </si>
  <si>
    <t>Nguyễn Thị Tuyết Lệ</t>
  </si>
  <si>
    <t>0974253308</t>
  </si>
  <si>
    <t>Nguyễn Thành Công</t>
  </si>
  <si>
    <t>Bùi Thị Thủy</t>
  </si>
  <si>
    <t>0969221112</t>
  </si>
  <si>
    <t>Trần Đức Trung</t>
  </si>
  <si>
    <t>Ngô Thị  Ngân</t>
  </si>
  <si>
    <t>0356221882</t>
  </si>
  <si>
    <t>Phan Hữu Mạnh</t>
  </si>
  <si>
    <t>0912598586</t>
  </si>
  <si>
    <t>Kinh doanh</t>
  </si>
  <si>
    <t>Nguyễn Thị Yến</t>
  </si>
  <si>
    <t>K. doanh</t>
  </si>
  <si>
    <t>0981767282</t>
  </si>
  <si>
    <t>Nguyễn Thị Tuyến</t>
  </si>
  <si>
    <t>0936292101</t>
  </si>
  <si>
    <t xml:space="preserve">     Phúc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</si>
  <si>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Nguyễn Hùng</t>
  </si>
  <si>
    <t>Mạnh</t>
  </si>
  <si>
    <t xml:space="preserve"> Giang</t>
  </si>
  <si>
    <t>Nguyễn Minh Tiến</t>
  </si>
  <si>
    <t>Lê Thị Phương</t>
  </si>
  <si>
    <t>0982921494</t>
  </si>
  <si>
    <t>Nguyễn Văn Hiệu</t>
  </si>
  <si>
    <t>Hoàng Thị Hằng</t>
  </si>
  <si>
    <t>0333177006</t>
  </si>
  <si>
    <t>Lê Thị Như Ngọc</t>
  </si>
  <si>
    <t>0948239695</t>
  </si>
  <si>
    <t>hẹn tuần 4/8/2022</t>
  </si>
  <si>
    <t>Vũ Văn Thái</t>
  </si>
  <si>
    <t>Mạc Thị Phương Nhung</t>
  </si>
  <si>
    <t>0977586597</t>
  </si>
  <si>
    <t>Đàm Minh Hoàng</t>
  </si>
  <si>
    <t>0368433787</t>
  </si>
  <si>
    <t>Đào Minh Vương</t>
  </si>
  <si>
    <t>lái xe</t>
  </si>
  <si>
    <t>Bùi Thị Thanh Mai</t>
  </si>
  <si>
    <t>0838512958</t>
  </si>
  <si>
    <t>Nguyễn Khải</t>
  </si>
  <si>
    <t>NV tín dụng</t>
  </si>
  <si>
    <t>Kế toán</t>
  </si>
  <si>
    <t>187/TDP1</t>
  </si>
  <si>
    <t>0966369318</t>
  </si>
  <si>
    <t>Trịnh Văn Tuyển</t>
  </si>
  <si>
    <t>TP nhân sự</t>
  </si>
  <si>
    <t>Nguyễn Thị Tiến</t>
  </si>
  <si>
    <t>0936520586</t>
  </si>
  <si>
    <t>Công an</t>
  </si>
  <si>
    <t>127/TDP1</t>
  </si>
  <si>
    <t>Lê  Đức Anh</t>
  </si>
  <si>
    <t>Phạm Thị Yên</t>
  </si>
  <si>
    <t>0941286999</t>
  </si>
  <si>
    <t>Nguyễn Duy Khánh</t>
  </si>
  <si>
    <t>0338358416</t>
  </si>
  <si>
    <t>Phạm Thị Thùy Dương</t>
  </si>
  <si>
    <t>Nguyễn Đức Cảnh</t>
  </si>
  <si>
    <t>0346011094</t>
  </si>
  <si>
    <t>Bùi Tuấn Dũng</t>
  </si>
  <si>
    <t>Nguyễn Thị Hải</t>
  </si>
  <si>
    <t>0968684637</t>
  </si>
  <si>
    <t>Nguyễn Thái Ngọc</t>
  </si>
  <si>
    <t>Giáo viên</t>
  </si>
  <si>
    <t>Mạc Thị Phương Anh</t>
  </si>
  <si>
    <t>0903469904</t>
  </si>
  <si>
    <t>Vũ Minh Công</t>
  </si>
  <si>
    <t>Đỗ Thị Thu Hà</t>
  </si>
  <si>
    <t>0965762226</t>
  </si>
  <si>
    <t>Trần Thanh Thế</t>
  </si>
  <si>
    <t>'0368867267</t>
  </si>
  <si>
    <t>SN78/TDP5</t>
  </si>
  <si>
    <t>Phạm Văn Bằng</t>
  </si>
  <si>
    <t>0377559313</t>
  </si>
  <si>
    <t>Vũ Đình Khang</t>
  </si>
  <si>
    <t>Trần Thu Hà</t>
  </si>
  <si>
    <t>0349590185</t>
  </si>
  <si>
    <t>Phạm Quang Lực</t>
  </si>
  <si>
    <t>Hoàng Thị Hà Anh</t>
  </si>
  <si>
    <t>Nội trợ</t>
  </si>
  <si>
    <t>SN224/TDP1</t>
  </si>
  <si>
    <t>0869364218</t>
  </si>
  <si>
    <t>Nguyễn Tất Thắng</t>
  </si>
  <si>
    <t>Lê Thị Ngọc Mai</t>
  </si>
  <si>
    <t>Công chức</t>
  </si>
  <si>
    <t>0936239998</t>
  </si>
  <si>
    <t>LĐLĐ</t>
  </si>
  <si>
    <t>Nguyễn Thị Hằng</t>
  </si>
  <si>
    <t>0357942545</t>
  </si>
  <si>
    <t>Hoàng Văn Tùng</t>
  </si>
  <si>
    <t>Nguyễn Thị Minh Thúy</t>
  </si>
  <si>
    <t>SN 97/TDP4</t>
  </si>
  <si>
    <t>0983623106</t>
  </si>
  <si>
    <t>Tô Văn Thủy</t>
  </si>
  <si>
    <t>Bác  sỹ</t>
  </si>
  <si>
    <t>Thợ may</t>
  </si>
  <si>
    <t>0362622186</t>
  </si>
  <si>
    <t>Nguyễn Ngọc Minh Khuê</t>
  </si>
  <si>
    <t>Hẹn tuần 1/8/2022</t>
  </si>
  <si>
    <t>3T A</t>
  </si>
  <si>
    <t xml:space="preserve">Bùi Ngọc </t>
  </si>
  <si>
    <t>Bùi Tuấn Hiệp</t>
  </si>
  <si>
    <t>Vũ Thị Ngọc Mai</t>
  </si>
  <si>
    <t>SN36/TDP4</t>
  </si>
  <si>
    <t>0903480168</t>
  </si>
  <si>
    <t>Nguyễn Văn Huấn</t>
  </si>
  <si>
    <t>Bùi Hông Hạnh</t>
  </si>
  <si>
    <t>0902055350</t>
  </si>
  <si>
    <t>SN 258/TDP4</t>
  </si>
  <si>
    <t>( Ưu tiên)</t>
  </si>
  <si>
    <t>Bùi Hồng Hạnh</t>
  </si>
  <si>
    <t>A. Hưng TT</t>
  </si>
  <si>
    <t xml:space="preserve">Đặng Hải </t>
  </si>
  <si>
    <t>Bùi Dương Uyên</t>
  </si>
  <si>
    <t>A. Thùy TT</t>
  </si>
  <si>
    <t xml:space="preserve">Cao Thu </t>
  </si>
  <si>
    <t>Thủy</t>
  </si>
  <si>
    <t>C. C Thoa</t>
  </si>
  <si>
    <t>C. C Hiếu -PHT</t>
  </si>
  <si>
    <t>Nguyễn Khánh</t>
  </si>
  <si>
    <t>C. đ/cQuý UB huyện+ Nghĩa PGD</t>
  </si>
  <si>
    <t>Đinh Ngọc Minh</t>
  </si>
  <si>
    <t>C. Tươi -PGD</t>
  </si>
  <si>
    <t>Hiến- MTTT</t>
  </si>
  <si>
    <t>3C</t>
  </si>
  <si>
    <t>3A</t>
  </si>
  <si>
    <t>Vũ  Hà</t>
  </si>
  <si>
    <t>4A</t>
  </si>
  <si>
    <t>4C</t>
  </si>
  <si>
    <t>4D</t>
  </si>
  <si>
    <t>S. Hùng PGD</t>
  </si>
  <si>
    <t>An TT</t>
  </si>
  <si>
    <t>Vĩnh Khê-A Đ</t>
  </si>
  <si>
    <t>Nguyễn Hoàng Sơn</t>
  </si>
  <si>
    <t>Nguyễn Thị Xuân</t>
  </si>
  <si>
    <t>0904076366</t>
  </si>
  <si>
    <t>Mai Xuân Trường</t>
  </si>
  <si>
    <t>Nguyễn Thị Thanh</t>
  </si>
  <si>
    <t>0943525899</t>
  </si>
  <si>
    <t>Vũ Đức Dưỡng</t>
  </si>
  <si>
    <t>Thợ cơ khí</t>
  </si>
  <si>
    <t>Sau KG</t>
  </si>
  <si>
    <t>Ngô Bảo</t>
  </si>
  <si>
    <t>Ngô Đức Cường</t>
  </si>
  <si>
    <t>Trần Thị Yến</t>
  </si>
  <si>
    <t>SN32/TDP1</t>
  </si>
  <si>
    <t>0357043908</t>
  </si>
  <si>
    <t xml:space="preserve">Phạm Lê Phương </t>
  </si>
  <si>
    <t>Phạm Thành Việt</t>
  </si>
  <si>
    <t>Lái xe</t>
  </si>
  <si>
    <t>Lê Thị Hồng</t>
  </si>
  <si>
    <t>0773322407</t>
  </si>
  <si>
    <t xml:space="preserve">Nguyễn Thu </t>
  </si>
  <si>
    <t>Nguyễn Văn Quản</t>
  </si>
  <si>
    <t>Trần Thị Sáu</t>
  </si>
  <si>
    <t>0353234826</t>
  </si>
  <si>
    <t>Hà Thúy</t>
  </si>
  <si>
    <t>Hạnh</t>
  </si>
  <si>
    <t>Hà Thanh Phúc</t>
  </si>
  <si>
    <t>Lê Thị Hường</t>
  </si>
  <si>
    <t>SN236/TDP1</t>
  </si>
  <si>
    <t>Nam Sơn-AD</t>
  </si>
  <si>
    <t>0379366668</t>
  </si>
  <si>
    <t xml:space="preserve">Đặng Phúc </t>
  </si>
  <si>
    <t>Đặng Mạnh Cường</t>
  </si>
  <si>
    <t>Mai Thị Hà</t>
  </si>
  <si>
    <t>0986189796</t>
  </si>
  <si>
    <t>Đặng Tường</t>
  </si>
  <si>
    <t>Hoàng Trịnh Trâm</t>
  </si>
  <si>
    <t>Hoàng Quốc Huy</t>
  </si>
  <si>
    <t>Trịnh Thị Mai Hương</t>
  </si>
  <si>
    <t>SN31/Ngõ1/TDP2</t>
  </si>
  <si>
    <t>0385881112</t>
  </si>
  <si>
    <t>Bùi Duy Thiệu</t>
  </si>
  <si>
    <t>SN161/TDP3</t>
  </si>
  <si>
    <t>0936882387</t>
  </si>
  <si>
    <t>Vũ Nguyễn Đan</t>
  </si>
  <si>
    <t>Lê</t>
  </si>
  <si>
    <t>Vũ Đình Huy</t>
  </si>
  <si>
    <t>SN4/Ngõ9</t>
  </si>
  <si>
    <t>0972799770</t>
  </si>
  <si>
    <t>Nguyễn Thị Hoa</t>
  </si>
  <si>
    <t>Đã chết</t>
  </si>
  <si>
    <t>0934283839</t>
  </si>
  <si>
    <t>Trần Gia</t>
  </si>
  <si>
    <t>Trần Văn Tiến</t>
  </si>
  <si>
    <t>Vũ Thị Phương</t>
  </si>
  <si>
    <t>0945708683</t>
  </si>
  <si>
    <t>Nguyễn Quang Việt</t>
  </si>
  <si>
    <t>Nguyễn Thị Huyên</t>
  </si>
  <si>
    <t>0383679871</t>
  </si>
  <si>
    <t xml:space="preserve">Nguyễn Anh </t>
  </si>
  <si>
    <t>Nguyễn Văn Tuân</t>
  </si>
  <si>
    <t>KS kỹ thuật</t>
  </si>
  <si>
    <t>Nông Thị Ngần</t>
  </si>
  <si>
    <t>0983296236</t>
  </si>
  <si>
    <t>Đào Minh</t>
  </si>
  <si>
    <t>Đào Xuân Hà</t>
  </si>
  <si>
    <t>Vũ Thị Trúc</t>
  </si>
  <si>
    <t>0964550992</t>
  </si>
  <si>
    <t>Nguyễn Hoài</t>
  </si>
  <si>
    <t>Nguyễn Việt Sơn</t>
  </si>
  <si>
    <t xml:space="preserve"> Giáo viên</t>
  </si>
  <si>
    <t>0818884028</t>
  </si>
  <si>
    <t>0376243408</t>
  </si>
  <si>
    <t>Vũ Gia Hoàng</t>
  </si>
  <si>
    <t>Phạm Thị Mai Phương</t>
  </si>
  <si>
    <t>0946401893</t>
  </si>
  <si>
    <t>Bùi Minh Tú</t>
  </si>
  <si>
    <t>Nguyễn Thị Tuyên</t>
  </si>
  <si>
    <t>Y sỹ</t>
  </si>
  <si>
    <t>0399426027</t>
  </si>
  <si>
    <t>Ngô Mạnh</t>
  </si>
  <si>
    <t>Ngô Đức Mạnh</t>
  </si>
  <si>
    <t>Thợ xây</t>
  </si>
  <si>
    <t>Trần Thị Hằng</t>
  </si>
  <si>
    <t>0969709800</t>
  </si>
  <si>
    <t>Ngô Đức</t>
  </si>
  <si>
    <t>Ngô Văn Hải</t>
  </si>
  <si>
    <t>Bộ đội</t>
  </si>
  <si>
    <t>Phạm Ngọc Tuyền</t>
  </si>
  <si>
    <t>0344440286</t>
  </si>
  <si>
    <t>Ngô Hải</t>
  </si>
  <si>
    <t>Ngô Văn Huynh</t>
  </si>
  <si>
    <t>Đồng Thị Huyền Trang</t>
  </si>
  <si>
    <t>0945160689</t>
  </si>
  <si>
    <t>Dương Bảo</t>
  </si>
  <si>
    <t xml:space="preserve"> Châu</t>
  </si>
  <si>
    <t>Dương Trung Đức</t>
  </si>
  <si>
    <t>Hoàng Thu Thủy</t>
  </si>
  <si>
    <t>0969566922</t>
  </si>
  <si>
    <t>Lê Tất Hải</t>
  </si>
  <si>
    <t>Lê Thanh Hoàn</t>
  </si>
  <si>
    <t>SN2/11/TDP1</t>
  </si>
  <si>
    <t>0396914012</t>
  </si>
  <si>
    <t>Lê Thành</t>
  </si>
  <si>
    <t>Lê Văn Tú</t>
  </si>
  <si>
    <t>Phí Thị Nhung</t>
  </si>
  <si>
    <t>Kiến Xương-TB</t>
  </si>
  <si>
    <t>0898272535</t>
  </si>
  <si>
    <t>5C- Cô Hồng</t>
  </si>
  <si>
    <t>Tuần 1 tháng 9</t>
  </si>
  <si>
    <t>Cao Văn Sơn</t>
  </si>
  <si>
    <t>Đỗ Thúy An</t>
  </si>
  <si>
    <t>SN76/TDP5</t>
  </si>
  <si>
    <t>0378773957</t>
  </si>
  <si>
    <t>Đinh Ánh</t>
  </si>
  <si>
    <t>Đinh Tú Anh</t>
  </si>
  <si>
    <t>NV y tế</t>
  </si>
  <si>
    <t>Phạm Thị Hương Giang</t>
  </si>
  <si>
    <t>0345067924</t>
  </si>
  <si>
    <t>Đồng Văn Tuyên</t>
  </si>
  <si>
    <t>Nguyễn Thị Thu Hường</t>
  </si>
  <si>
    <t>SN12/ngõ 4</t>
  </si>
  <si>
    <t>Lê Nguyễn Bảo</t>
  </si>
  <si>
    <t>Lê Duy Toàn</t>
  </si>
  <si>
    <t>Nguyễn Thị Thanh Bình</t>
  </si>
  <si>
    <t>0904086298</t>
  </si>
  <si>
    <t>Đỗ Thị Phương Mai</t>
  </si>
  <si>
    <t>0364771000</t>
  </si>
  <si>
    <t>Thanh</t>
  </si>
  <si>
    <t>NV ngân hàng</t>
  </si>
  <si>
    <t>SN212/TDP1</t>
  </si>
  <si>
    <t>0346129129</t>
  </si>
  <si>
    <t>Đặng Văn Điệp</t>
  </si>
  <si>
    <t>Giám đốc</t>
  </si>
  <si>
    <t>Hoàng Thị Hà Khuyên</t>
  </si>
  <si>
    <t>Phó ban TGHU</t>
  </si>
  <si>
    <t>0935145858</t>
  </si>
  <si>
    <t>Nguyễn Ngọc Khánh</t>
  </si>
  <si>
    <t>SN151- TDP4</t>
  </si>
  <si>
    <t>Tuần 3/T9</t>
  </si>
  <si>
    <t>Đ/c Dũng công an</t>
  </si>
  <si>
    <t>Đ/c Mai- nhà văn hóa</t>
  </si>
  <si>
    <t>Cháu đ/c Tươi- ngguyên PTPGD</t>
  </si>
  <si>
    <t>Đỗ Thị Nam</t>
  </si>
  <si>
    <t>Con Đc Đỗ Nam</t>
  </si>
  <si>
    <t xml:space="preserve">Phạm Ngọc </t>
  </si>
  <si>
    <t>Cháu cô giáo Phạm Loan</t>
  </si>
  <si>
    <t>Đỗ Đăng</t>
  </si>
  <si>
    <t>Trường</t>
  </si>
  <si>
    <t>Đỗ Đăng Tuấn</t>
  </si>
  <si>
    <t>Đinh Thị Trang</t>
  </si>
  <si>
    <t>0967645550</t>
  </si>
  <si>
    <t>Cháu đ/c Miền- Trạm trưởng trạm y tế</t>
  </si>
  <si>
    <t xml:space="preserve">Trần Anh Đức </t>
  </si>
  <si>
    <t>Jonnathan</t>
  </si>
  <si>
    <t>Đ/c Quý- UBND huyện</t>
  </si>
  <si>
    <t>TDP2 ( tạm trú)</t>
  </si>
  <si>
    <t>Bùi Tuấn Phong</t>
  </si>
  <si>
    <t>Dương Thị Thanh Mai</t>
  </si>
  <si>
    <t>0978177095</t>
  </si>
  <si>
    <t>Đinh văn Bình</t>
  </si>
  <si>
    <t>Tô Hoàng</t>
  </si>
  <si>
    <t>Cháu .đ/c Tiến -TT</t>
  </si>
  <si>
    <t>Cháu bác Trần Tuyên</t>
  </si>
  <si>
    <t>C. Vân Phòng NV</t>
  </si>
  <si>
    <t>Nguyễn Diệp</t>
  </si>
  <si>
    <t>05/9/2018</t>
  </si>
  <si>
    <t>Cháu đ/c Hưng BTĐU- TT</t>
  </si>
  <si>
    <t xml:space="preserve">Trần Minh </t>
  </si>
  <si>
    <t xml:space="preserve">Phùng Quý </t>
  </si>
  <si>
    <t>Đỗ Duy</t>
  </si>
  <si>
    <t>C cô Thoa</t>
  </si>
  <si>
    <t>Cháu đ/c Mai</t>
  </si>
  <si>
    <t>Đã có DS lớp</t>
  </si>
  <si>
    <t xml:space="preserve"> Sau KG</t>
  </si>
  <si>
    <t>5B</t>
  </si>
  <si>
    <t>HS mới tuyển</t>
  </si>
  <si>
    <t>5A</t>
  </si>
  <si>
    <t>Trương Ngọc Khánh</t>
  </si>
  <si>
    <t>Trương Quốc Phòng</t>
  </si>
  <si>
    <t>Trần Thị Hoài</t>
  </si>
  <si>
    <t>0982568993</t>
  </si>
  <si>
    <t>Đ/c Tươi- PGD</t>
  </si>
  <si>
    <t>Đồng T. Huyền Trang</t>
  </si>
  <si>
    <t>Bùi Thế Quân</t>
  </si>
  <si>
    <t>Phạm Thị Nhẹ</t>
  </si>
  <si>
    <t>0385322977</t>
  </si>
  <si>
    <t>HS mới</t>
  </si>
  <si>
    <t>Nguyễn Hồ Minh</t>
  </si>
  <si>
    <t>Bùi Thị Bích Hạnh</t>
  </si>
  <si>
    <t>0973611922</t>
  </si>
  <si>
    <t>Nguyễn Xuân Tiến</t>
  </si>
  <si>
    <t>Vũ Thị Hoàn</t>
  </si>
  <si>
    <t>0705873251</t>
  </si>
  <si>
    <t>Chưa có HS</t>
  </si>
  <si>
    <t xml:space="preserve">Phùng Minh </t>
  </si>
  <si>
    <t>Phùng Mạnh Hà</t>
  </si>
  <si>
    <t>0812269688</t>
  </si>
  <si>
    <t>Đỗ Duy Tình</t>
  </si>
  <si>
    <t>Nguyễn Thị Nguyệt Nga</t>
  </si>
  <si>
    <t>Lê Đỗ Thảo</t>
  </si>
  <si>
    <t>Lê Việt Đông</t>
  </si>
  <si>
    <t>Đỗ Thị Vân Anh</t>
  </si>
  <si>
    <t>0384919721</t>
  </si>
  <si>
    <t>Đc Phương Trung tâm y tế</t>
  </si>
  <si>
    <t>0764991995</t>
  </si>
  <si>
    <t>0962718367</t>
  </si>
  <si>
    <t>Bùi Thanh Bằng</t>
  </si>
  <si>
    <t>Tống Thị Nhung</t>
  </si>
  <si>
    <t>036274030</t>
  </si>
  <si>
    <t xml:space="preserve">Tống Phượng Thanh </t>
  </si>
  <si>
    <t>Tống Văn Dũng</t>
  </si>
  <si>
    <t>Lê Thị Phượng</t>
  </si>
  <si>
    <t>C đ/c Hường -NV</t>
  </si>
  <si>
    <t>C đ/c Duyên- NV</t>
  </si>
  <si>
    <t xml:space="preserve">Nguyễn Nguyên </t>
  </si>
  <si>
    <t>cháu cô Thoan - BV TT</t>
  </si>
  <si>
    <t>Vũ Thị Phương Quý</t>
  </si>
  <si>
    <t>Chi hội trưởng HCMHS</t>
  </si>
  <si>
    <t>0947069985</t>
  </si>
  <si>
    <t xml:space="preserve">Trần Mạnh </t>
  </si>
  <si>
    <t>Trần Xuân Trung</t>
  </si>
  <si>
    <t>Hoàng Thị Chinh</t>
  </si>
  <si>
    <t>296/TDP1</t>
  </si>
  <si>
    <t>Chung cư Hoàng Huy</t>
  </si>
  <si>
    <t>0778662222</t>
  </si>
  <si>
    <t xml:space="preserve">Bùi Bảo </t>
  </si>
  <si>
    <t>Bùi Công Thắng</t>
  </si>
  <si>
    <t>Đỗ Thị Lan Anh</t>
  </si>
  <si>
    <t>SN16/TDP5</t>
  </si>
  <si>
    <t>0978184567</t>
  </si>
  <si>
    <t>Cháu đ/c Tuất- BTCB tổ 5</t>
  </si>
  <si>
    <t>Chu Thị Hồng Nhung</t>
  </si>
  <si>
    <t>0339361151</t>
  </si>
  <si>
    <t>Cháu cô Kim Anh</t>
  </si>
  <si>
    <t xml:space="preserve">Phạm Đức </t>
  </si>
  <si>
    <t>Phạm Ngọc Liên</t>
  </si>
  <si>
    <t>Phạm Thị Đào</t>
  </si>
  <si>
    <t>0382940831</t>
  </si>
  <si>
    <t xml:space="preserve">Hẹn </t>
  </si>
  <si>
    <t>HS cũ</t>
  </si>
  <si>
    <t>Tuần 2/8/2022</t>
  </si>
  <si>
    <t xml:space="preserve"> 'tuần 2/08/2022</t>
  </si>
  <si>
    <t>Tuần 4/08/2022</t>
  </si>
  <si>
    <t>Sau KG/2022</t>
  </si>
  <si>
    <t>Sau KG/2023</t>
  </si>
  <si>
    <t>Tuần 4/8/2022</t>
  </si>
  <si>
    <t xml:space="preserve"> Tuần 03/8/2022</t>
  </si>
  <si>
    <t>Tuần3/8/2022</t>
  </si>
  <si>
    <t xml:space="preserve"> Tuần2/08/2022</t>
  </si>
  <si>
    <t>tuần 2/8/2022</t>
  </si>
  <si>
    <t xml:space="preserve"> 'Tuần 1/08/2022</t>
  </si>
  <si>
    <t>C cô Luyện</t>
  </si>
  <si>
    <t>Tuần 2/8</t>
  </si>
  <si>
    <t>CT A-CôHà</t>
  </si>
  <si>
    <t>CT A-Cô Hà</t>
  </si>
  <si>
    <t>Phụ huynh lớp 5B</t>
  </si>
  <si>
    <t>5D-5C</t>
  </si>
  <si>
    <t>5C-5D</t>
  </si>
  <si>
    <t>Đã chuyển đi Vinschool</t>
  </si>
  <si>
    <t>5B- Cô Minh</t>
  </si>
  <si>
    <t>3D-4B</t>
  </si>
  <si>
    <t>Chuyển Nam Sơn</t>
  </si>
  <si>
    <t>Chuyển trường</t>
  </si>
  <si>
    <t>Trần An</t>
  </si>
  <si>
    <t>Trần Ngọc Khánh</t>
  </si>
  <si>
    <t>Đỗ Thị Tình</t>
  </si>
  <si>
    <t>3D-4D</t>
  </si>
  <si>
    <t>4C-4C</t>
  </si>
  <si>
    <t>4C-4A</t>
  </si>
  <si>
    <t>3C- 3B</t>
  </si>
  <si>
    <t>3C- 3A</t>
  </si>
  <si>
    <t>3B-3C</t>
  </si>
  <si>
    <t>3C-3A</t>
  </si>
  <si>
    <t>4C-5B-5C</t>
  </si>
  <si>
    <t>CTB- 3D-3B</t>
  </si>
  <si>
    <t>DANH SÁCH TRẺ LỚP CTB - NĂM HỌC 2022-2023</t>
  </si>
  <si>
    <t>DANH SÁCH TRẺ LỚP CTA - NĂM HỌC 2022-2023</t>
  </si>
  <si>
    <t>Mai Xuân</t>
  </si>
  <si>
    <t>Nguyễn Minh Tú</t>
  </si>
  <si>
    <t>Đinh Thị Thương</t>
  </si>
  <si>
    <t>0986669292</t>
  </si>
  <si>
    <t>Có HS</t>
  </si>
  <si>
    <t xml:space="preserve">Phùng Linh </t>
  </si>
  <si>
    <t>Quản lý</t>
  </si>
  <si>
    <t>Lương Thanh Thảo</t>
  </si>
  <si>
    <t>235/TDP1</t>
  </si>
  <si>
    <t>Cô Phương -PN huyện</t>
  </si>
  <si>
    <t>Tô Hà</t>
  </si>
  <si>
    <t>Tô Đức Cảnh</t>
  </si>
  <si>
    <t>Thợ điện</t>
  </si>
  <si>
    <t>Nguyễn Thị Thùy</t>
  </si>
  <si>
    <t>0973387829</t>
  </si>
  <si>
    <t>Tuần 4/9</t>
  </si>
  <si>
    <t>Phạm Quang Tâm</t>
  </si>
  <si>
    <t>Trần Thị Thanh Nga</t>
  </si>
  <si>
    <t>NVNH</t>
  </si>
  <si>
    <t>0327351615</t>
  </si>
  <si>
    <t>SN225</t>
  </si>
  <si>
    <t>27/9/2017</t>
  </si>
  <si>
    <t xml:space="preserve">Chuyển trường </t>
  </si>
  <si>
    <t>( Hỏi Đức)</t>
  </si>
  <si>
    <t>3C-4D-4C</t>
  </si>
  <si>
    <t>3C-&gt;4D-4C</t>
  </si>
  <si>
    <t>Phan Hà</t>
  </si>
  <si>
    <t>Phan Anh Tú</t>
  </si>
  <si>
    <t>Đỗ Thị Thu Thảo</t>
  </si>
  <si>
    <t>SN87</t>
  </si>
  <si>
    <t>0962363139</t>
  </si>
  <si>
    <t>C. Lê</t>
  </si>
  <si>
    <t>Nguyễn Trung Đức</t>
  </si>
  <si>
    <t>KS cơ khí</t>
  </si>
  <si>
    <t>Nguyễn Thị Thu Hà</t>
  </si>
  <si>
    <t>0389100489</t>
  </si>
  <si>
    <t>Tổng cộng: 27</t>
  </si>
  <si>
    <t>Cháu S. Tươi-PGD</t>
  </si>
  <si>
    <t>3TD-3B</t>
  </si>
  <si>
    <t>Tuần 1/08/2022</t>
  </si>
  <si>
    <t>Lưu Ngọc</t>
  </si>
  <si>
    <t>Ánh</t>
  </si>
  <si>
    <t>Lưu Hoàng Long</t>
  </si>
  <si>
    <t>Nguyễn Hồng Ngọc</t>
  </si>
  <si>
    <t>SN157</t>
  </si>
  <si>
    <t>0856671512</t>
  </si>
  <si>
    <t>Tuần1/T8</t>
  </si>
  <si>
    <t>Tuần2/T8</t>
  </si>
  <si>
    <t>Tuần3/T8</t>
  </si>
  <si>
    <t>Tuần4/T8</t>
  </si>
  <si>
    <t>4D-5B-5D</t>
  </si>
  <si>
    <t>4D- 5B-5D</t>
  </si>
  <si>
    <t>(C. Nhung- Phương Thùy)</t>
  </si>
  <si>
    <t>SN 258</t>
  </si>
  <si>
    <t>SN78</t>
  </si>
  <si>
    <t>SN224</t>
  </si>
  <si>
    <t>5A-5B</t>
  </si>
  <si>
    <t>4C-5B-4C</t>
  </si>
  <si>
    <t>Sinh năm 2018</t>
  </si>
  <si>
    <t>HS cũ sn2018 lớp 4C</t>
  </si>
  <si>
    <t>5A-5D</t>
  </si>
  <si>
    <t>Nguyễn Hồng Tuyết</t>
  </si>
  <si>
    <t>Trinh</t>
  </si>
  <si>
    <t>Nguyễn Hông Phong</t>
  </si>
  <si>
    <t>Nguyễn Thị Mai Dung</t>
  </si>
  <si>
    <t>Cô gọi điện 2/8 đi</t>
  </si>
  <si>
    <t xml:space="preserve"> Phân lớp</t>
  </si>
  <si>
    <t xml:space="preserve"> 'Tuần 1/08</t>
  </si>
  <si>
    <t xml:space="preserve"> 'Tuần 2/8</t>
  </si>
  <si>
    <t>Tuần 3/08</t>
  </si>
  <si>
    <t xml:space="preserve"> Tuần 4/08</t>
  </si>
  <si>
    <t>DANH SÁCH HỌC SINH  SN 2020 TRÚNG TUYỂN NĂM HỌC 2022-2023</t>
  </si>
  <si>
    <t xml:space="preserve">Cao Đức </t>
  </si>
  <si>
    <t>Cao Tiến Chiến</t>
  </si>
  <si>
    <t>Nguyễn Thị Thiên</t>
  </si>
  <si>
    <t>Phạm Thị Như</t>
  </si>
  <si>
    <t>Phạm Quốc Diện</t>
  </si>
  <si>
    <t>Quân nhân</t>
  </si>
  <si>
    <t>Ngô Thị Minh Tâm</t>
  </si>
  <si>
    <t>Ngõ2</t>
  </si>
  <si>
    <t>0918200256</t>
  </si>
  <si>
    <t>3A-3C</t>
  </si>
  <si>
    <t>3D</t>
  </si>
  <si>
    <t>DANH SÁCH HỌC SINH SN 2019 TRÚNG TUYỂN NĂM HỌC 2022-2023</t>
  </si>
  <si>
    <t>DANH SÁCH HỌC SINH SN 2017 TRÚNG TUYỂN NĂM HỌC 2022-2023</t>
  </si>
  <si>
    <t>SN31/Ngõ1/DP2</t>
  </si>
  <si>
    <t xml:space="preserve">5C         </t>
  </si>
  <si>
    <t>5C-</t>
  </si>
  <si>
    <t>Nguyễn Hồng Phong</t>
  </si>
  <si>
    <t>Lương Bảo</t>
  </si>
  <si>
    <t>5B-5A</t>
  </si>
  <si>
    <t>Nguyễn Từ Liêm</t>
  </si>
  <si>
    <t>Phạm Thị Thu Hiền</t>
  </si>
  <si>
    <t>0984002285</t>
  </si>
  <si>
    <t>28/2/217</t>
  </si>
  <si>
    <t>Lương Văn Tuyền</t>
  </si>
  <si>
    <t>Hoàng Thị Liên</t>
  </si>
  <si>
    <t>0943716933</t>
  </si>
  <si>
    <t xml:space="preserve">Nguyễn Tấn </t>
  </si>
  <si>
    <t>Nguyễn Văn Luy</t>
  </si>
  <si>
    <t>Đinh T. Hoài Thương</t>
  </si>
  <si>
    <t>Dương Kinh</t>
  </si>
  <si>
    <t>0382329356</t>
  </si>
  <si>
    <t>Đ/c Mai</t>
  </si>
  <si>
    <t>Đ/c Thảo</t>
  </si>
  <si>
    <t>Đ/c Thu- BH huyện</t>
  </si>
  <si>
    <t>Đ/c Tươi</t>
  </si>
  <si>
    <t>Đ/c Đượm</t>
  </si>
  <si>
    <t>0382588199</t>
  </si>
  <si>
    <t>LĐ nước ngoài</t>
  </si>
  <si>
    <t>SN2/11</t>
  </si>
  <si>
    <t>SN161</t>
  </si>
  <si>
    <t>SN236TDP1</t>
  </si>
  <si>
    <t>Tuần 4/08</t>
  </si>
  <si>
    <t xml:space="preserve"> 'Tuần3/8</t>
  </si>
  <si>
    <t xml:space="preserve"> Tuần 3/08</t>
  </si>
  <si>
    <t xml:space="preserve"> 'Tuần 3/8</t>
  </si>
  <si>
    <t>Tuần1/8</t>
  </si>
  <si>
    <t>30/03/2017</t>
  </si>
  <si>
    <t>01/06/2017</t>
  </si>
  <si>
    <t>09/01/2017</t>
  </si>
  <si>
    <t>03/10/2017</t>
  </si>
  <si>
    <t>08/07/2017</t>
  </si>
  <si>
    <t>26/12/2017</t>
  </si>
  <si>
    <t>05/01/2017</t>
  </si>
  <si>
    <t>16/08/2017</t>
  </si>
  <si>
    <t>03/02/2017</t>
  </si>
  <si>
    <t>11/10/2017</t>
  </si>
  <si>
    <t>'17/05/2017</t>
  </si>
  <si>
    <t>'04/04/2017</t>
  </si>
  <si>
    <t>Trần Đức Đại</t>
  </si>
  <si>
    <t>Nguyễn Thúy Vân</t>
  </si>
  <si>
    <t>0763204359</t>
  </si>
  <si>
    <t>5C-5B</t>
  </si>
  <si>
    <t>10/6/2017</t>
  </si>
  <si>
    <t>Phạm Thái Ngọc</t>
  </si>
  <si>
    <t>Đông y</t>
  </si>
  <si>
    <t>Trồng trọt</t>
  </si>
  <si>
    <t>0378113749</t>
  </si>
  <si>
    <t>5C-5C</t>
  </si>
  <si>
    <t>01/11/2019</t>
  </si>
  <si>
    <t>10</t>
  </si>
  <si>
    <t>TỔNG HỢP LẦN 1 ( 30/7/2022) DỰ KIẾN XẾP LỚP NĂM HỌC 2022-2023</t>
  </si>
  <si>
    <t>(ĐTUT)Sau KG</t>
  </si>
  <si>
    <t>(ĐTUT)</t>
  </si>
  <si>
    <t>Đỗ Thu Hiền</t>
  </si>
  <si>
    <t>Nguyễn Đình Cương</t>
  </si>
  <si>
    <t>Tạ Thị Diệp</t>
  </si>
  <si>
    <t>0964587396</t>
  </si>
  <si>
    <t>5C- 5B</t>
  </si>
  <si>
    <t>S. Hùng chủ tịch</t>
  </si>
  <si>
    <t>Thơ</t>
  </si>
  <si>
    <t>Đ/c Hiếu -PHT( Huyền)</t>
  </si>
  <si>
    <t>Nguyễn Ngọc Khương</t>
  </si>
  <si>
    <t>Giảng viên ĐHHP</t>
  </si>
  <si>
    <t>0972888227</t>
  </si>
  <si>
    <t xml:space="preserve">Đoàn Quang </t>
  </si>
  <si>
    <t>Sinh đôi với Đặng Phúc Khang 5B</t>
  </si>
  <si>
    <t>Đi Q Tuấn</t>
  </si>
  <si>
    <t>Từ T12/2021</t>
  </si>
  <si>
    <t>01/07đi học</t>
  </si>
  <si>
    <t>Hs cũ</t>
  </si>
  <si>
    <t>HScũ</t>
  </si>
  <si>
    <t xml:space="preserve">Hs cũ </t>
  </si>
  <si>
    <t>HS cũ 1/7</t>
  </si>
  <si>
    <t>Cô Bảng</t>
  </si>
  <si>
    <t>An Dương, ngày 31 tháng 07 năm 2022</t>
  </si>
  <si>
    <t xml:space="preserve">Đ/c Thương </t>
  </si>
  <si>
    <t>Giáo viên chủ nhiệm</t>
  </si>
  <si>
    <t xml:space="preserve">Nguyễn Thị Thanh Minh+ Trần Thị Hiền
</t>
  </si>
  <si>
    <t>Phạm Thị Hồng+ Đỗ Thị Nga</t>
  </si>
  <si>
    <t>Nguyễn Thị Thanh Hải+ Bùi Thị Duyên</t>
  </si>
  <si>
    <t>An Dương, Ngày 31 tháng 7 năm 2022</t>
  </si>
  <si>
    <t xml:space="preserve">Lương  Thị Hà+ Đinh Thị Thùy Dương
</t>
  </si>
  <si>
    <t>An Dương, ngày 31 tháng 7 năm 2022</t>
  </si>
  <si>
    <r>
      <rPr>
        <sz val="14"/>
        <rFont val="Times New Roman"/>
        <family val="1"/>
        <charset val="163"/>
        <scheme val="major"/>
      </rPr>
      <t>Lê Thị Mai Dung+Phạm Thị Xuân</t>
    </r>
    <r>
      <rPr>
        <sz val="11"/>
        <rFont val="Arial"/>
        <family val="2"/>
        <scheme val="minor"/>
      </rPr>
      <t xml:space="preserve">
</t>
    </r>
  </si>
  <si>
    <r>
      <rPr>
        <sz val="14"/>
        <rFont val="Times New Roman"/>
        <family val="1"/>
        <charset val="163"/>
        <scheme val="major"/>
      </rPr>
      <t xml:space="preserve">Hoàng Thị Thu Giang+Nguyễn Thị Loan
</t>
    </r>
    <r>
      <rPr>
        <sz val="11"/>
        <rFont val="Arial"/>
        <family val="2"/>
        <scheme val="minor"/>
      </rPr>
      <t xml:space="preserve">
</t>
    </r>
  </si>
  <si>
    <r>
      <rPr>
        <sz val="14"/>
        <rFont val="Times New Roman"/>
        <family val="1"/>
        <charset val="163"/>
        <scheme val="major"/>
      </rPr>
      <t>Trần Thị Bắc+Phạm Thị Minh Tú</t>
    </r>
    <r>
      <rPr>
        <sz val="11"/>
        <rFont val="Arial"/>
        <family val="2"/>
        <scheme val="minor"/>
      </rPr>
      <t xml:space="preserve">
</t>
    </r>
  </si>
  <si>
    <r>
      <rPr>
        <sz val="14"/>
        <rFont val="Times New Roman"/>
        <family val="1"/>
        <charset val="163"/>
        <scheme val="major"/>
      </rPr>
      <t xml:space="preserve">Nguyễn Thị Đức+ Nguyễn Thùy Linh
</t>
    </r>
    <r>
      <rPr>
        <sz val="11"/>
        <rFont val="Arial"/>
        <family val="2"/>
        <scheme val="minor"/>
      </rPr>
      <t xml:space="preserve">
</t>
    </r>
  </si>
  <si>
    <t>xin sang tuần 1/8 Sếp Quyền</t>
  </si>
  <si>
    <t xml:space="preserve">HS cũ </t>
  </si>
  <si>
    <t xml:space="preserve">Nguyễn Thị Hoài +Bùi Thị Luyện + Trịnh Thị Kim Anh
</t>
  </si>
  <si>
    <t>Nguyễn Thị Thu+Dương Thị Thùy Linh+Phạm Thị Thanh Loan</t>
  </si>
  <si>
    <t xml:space="preserve">Vũ Thị Thương+Phạm Thị Ngọc
</t>
  </si>
  <si>
    <t xml:space="preserve">Trần Thị Hà+Nguyễn Thị Lệ Thương
</t>
  </si>
  <si>
    <t xml:space="preserve">Trương Thị Kim Quyên+ Hoàng Thị Hương
</t>
  </si>
  <si>
    <r>
      <rPr>
        <sz val="14"/>
        <color theme="1"/>
        <rFont val="Times New Roman"/>
        <family val="1"/>
        <charset val="163"/>
        <scheme val="major"/>
      </rPr>
      <t xml:space="preserve">Đỗ Thị Nam+Lê Thị Việt Chinh
</t>
    </r>
    <r>
      <rPr>
        <sz val="11"/>
        <color theme="1"/>
        <rFont val="Arial"/>
        <family val="2"/>
        <scheme val="minor"/>
      </rPr>
      <t xml:space="preserve">
</t>
    </r>
  </si>
  <si>
    <t>Đỗ Thị Nam+ Lê Thị Việt Chinh</t>
  </si>
  <si>
    <t xml:space="preserve">Đinh Tú </t>
  </si>
  <si>
    <t>Đinh Anh Tuấn</t>
  </si>
  <si>
    <t>Nguyễn T Phương Liên</t>
  </si>
  <si>
    <t>0938356993</t>
  </si>
  <si>
    <t>05/10/2018</t>
  </si>
  <si>
    <t>Nguyễn Tuấn Anh</t>
  </si>
  <si>
    <t>Phạm Thị Nữ</t>
  </si>
  <si>
    <t>0367939551</t>
  </si>
  <si>
    <t>Đ/c Hà 5TA</t>
  </si>
  <si>
    <t xml:space="preserve">                                                                    ( 12 HS cũ, 16 HS mới)</t>
  </si>
  <si>
    <t>Chu Thị Thảo Linh</t>
  </si>
  <si>
    <t>An Hưng</t>
  </si>
  <si>
    <t>* Chốt thời điểm 31/7/2022: Tổng số 27 cháu ( Trong tuyến: 24; ngoài tuyến: 3 )( HS cũ 12, HS mới 17)</t>
  </si>
  <si>
    <t>Cộng tổng: 27</t>
  </si>
  <si>
    <r>
      <rPr>
        <b/>
        <sz val="14"/>
        <rFont val="Times New Roman"/>
        <family val="1"/>
        <charset val="163"/>
      </rPr>
      <t xml:space="preserve">* Chốt thời điểm 31/7/2022: Tổng số 27 cháu </t>
    </r>
    <r>
      <rPr>
        <sz val="14"/>
        <rFont val="Times New Roman"/>
        <family val="1"/>
        <charset val="163"/>
      </rPr>
      <t>( Trong tuyến: 25 ; ngoài tuyến:  2 )( 21 HS cũ, 6 HS mới)</t>
    </r>
  </si>
  <si>
    <t>Phùng Tuấn Anh</t>
  </si>
  <si>
    <t>Trần Thị Hồng</t>
  </si>
  <si>
    <t>0968291967</t>
  </si>
  <si>
    <t>(ĐTƯT)</t>
  </si>
  <si>
    <r>
      <rPr>
        <b/>
        <sz val="14"/>
        <rFont val="Times New Roman"/>
        <family val="1"/>
        <charset val="163"/>
      </rPr>
      <t>* Chốt thời điểm 31/7/2022: Tổng số 28 cháu</t>
    </r>
    <r>
      <rPr>
        <sz val="14"/>
        <rFont val="Times New Roman"/>
        <family val="1"/>
        <charset val="163"/>
      </rPr>
      <t xml:space="preserve"> ( Trong tuyến: 24; ngoài tuyến: 4)</t>
    </r>
  </si>
  <si>
    <t>HS mới Tuần 3/8</t>
  </si>
  <si>
    <t>HS mới (tuần 1/8)</t>
  </si>
  <si>
    <t>HS mới(Tuần 4/8)</t>
  </si>
  <si>
    <t>HS mới(Tuần 2/8)</t>
  </si>
  <si>
    <t>* Chốt thời điểm 31/7/2022: Tổng số 27 cháu ( Trong tuyến: 26  ; ngoài tuyến:  1 ) ( 24 HS cũ, 3 HS mới)</t>
  </si>
  <si>
    <t>* Chốt thời điểm 31/7/2022: Tổng số 27 cháu ( Trong tuyến: 21 ; ngoài tuyến: 6 )(20 HS cũ, 7 HS mới)</t>
  </si>
  <si>
    <t>* Chốt thời điểm 31/7/2022: Tổng số 29 cháu ( Trong tuyến: 25 ; ngoài tuyến: 4)( 23 HS cũ, 6 HS mới)</t>
  </si>
  <si>
    <t>* Chốt thời điểm 31/T7/2022: Tổng số 34 cháu (Trong tuyến: 29  ; ngoài tuyến: 5  )</t>
  </si>
  <si>
    <t>T5 vào</t>
  </si>
  <si>
    <t>* Chốt thời điểm 31/T7/2022: Tổng số 34 cháu ( Trong tuyến: 30 ; ngoài tuyến:  4 )( 33 HS cũ, 0 HS mới)</t>
  </si>
  <si>
    <t>Vào  (T6)</t>
  </si>
  <si>
    <t>vào (T6)</t>
  </si>
  <si>
    <t>* Chốt thời điểm 31/7/2022: Tổng số 34 cháu ( Trong tuyến:  29 ; ngoài tuyến: 5)     ( 33 HS cũ, 1 HS mới)</t>
  </si>
  <si>
    <t>ĐTUT(HS mới)</t>
  </si>
  <si>
    <t xml:space="preserve"> * Chốt thời điểm 31/7/2022: Tổng số 33 cháu ( Trong tuyến: 29; ngoài tuyến: 4 )</t>
  </si>
  <si>
    <t>( 32 HS cũ 1 HS mới)</t>
  </si>
  <si>
    <t>* Chốt thời điểm 31/7/2022: Tổng số 41 cháu ( Trong tuyến: 39; ngoài tuyến: 2)(   22HS cũ, 19 HS  mới)</t>
  </si>
  <si>
    <t>* Chốt thời điểm 31/7/2022: Tổng số 41 cháu ( Trong tuyến: 33  ; ngoài tuyến: 8 )( 35 HS cũ , 6 HS mới)</t>
  </si>
  <si>
    <t>Lương Thùy Dương</t>
  </si>
  <si>
    <t>Trần Hoa  Mai</t>
  </si>
  <si>
    <t>0906058279</t>
  </si>
  <si>
    <t>* Chốt thời điểm 31/7/2022: Tổng số 40 cháu ( Trong tuyến: 35; ngoài tuyến: 5 ) ( 40 HS cũ )</t>
  </si>
  <si>
    <t>TỔNG HỢP  XẾP LỚP NĂM HỌC 2022-2023</t>
  </si>
  <si>
    <t>* Chốt thời điểm 31/T7/2022: Tổng số 39 cháu (Trong tuyến:  36; ngoài tuyến: 4 )( 35 HS cũ 4 HS mới)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</si>
</sst>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3" x14ac:knownFonts="1"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  <charset val="163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  <charset val="163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4"/>
      <color theme="1"/>
      <name val="Times New Roman"/>
      <family val="1"/>
    </font>
    <font>
      <sz val="11"/>
      <name val="Times New Roman"/>
      <family val="1"/>
      <charset val="163"/>
    </font>
    <font>
      <sz val="10"/>
      <name val="Times New Roman"/>
      <family val="1"/>
    </font>
    <font>
      <b/>
      <sz val="12"/>
      <name val=".VnTime"/>
      <family val="2"/>
    </font>
    <font>
      <sz val="8"/>
      <name val="Times New Roman"/>
      <family val="1"/>
      <charset val="163"/>
    </font>
    <font>
      <sz val="11"/>
      <name val="Arial"/>
      <family val="2"/>
      <scheme val="minor"/>
    </font>
    <font>
      <sz val="11"/>
      <name val="Times New Roman"/>
      <family val="1"/>
      <charset val="163"/>
      <scheme val="major"/>
    </font>
    <font>
      <b/>
      <sz val="10"/>
      <name val="Times New Roman"/>
      <family val="1"/>
    </font>
    <font>
      <sz val="12"/>
      <name val=".VnTime"/>
      <family val="2"/>
    </font>
    <font>
      <sz val="11"/>
      <name val=".VnTimeH"/>
      <family val="2"/>
    </font>
    <font>
      <sz val="12"/>
      <name val="Arial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163"/>
    </font>
    <font>
      <b/>
      <sz val="11"/>
      <name val=".VnTime"/>
      <family val="2"/>
    </font>
    <font>
      <sz val="13"/>
      <name val="Times New Roman"/>
      <family val="1"/>
    </font>
    <font>
      <b/>
      <sz val="16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4"/>
      <color rgb="FFFF0000"/>
      <name val="Times New Roman"/>
      <family val="1"/>
    </font>
    <font>
      <sz val="11"/>
      <color theme="1"/>
      <name val=".VnTimeH"/>
      <family val="2"/>
    </font>
    <font>
      <sz val="11"/>
      <color theme="1"/>
      <name val="Times New Roman"/>
      <family val="1"/>
      <charset val="163"/>
    </font>
    <font>
      <sz val="8"/>
      <name val="Times New Roman"/>
      <family val="1"/>
    </font>
    <font>
      <b/>
      <sz val="11"/>
      <name val="Arial"/>
      <family val="2"/>
      <scheme val="minor"/>
    </font>
    <font>
      <sz val="8"/>
      <name val="Times New Roman"/>
      <family val="1"/>
      <charset val="163"/>
      <scheme val="major"/>
    </font>
    <font>
      <b/>
      <sz val="12"/>
      <color rgb="FFFF0000"/>
      <name val="Times New Roman"/>
      <family val="1"/>
    </font>
    <font>
      <sz val="12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i/>
      <sz val="14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  <scheme val="major"/>
    </font>
    <font>
      <sz val="11"/>
      <color rgb="FFFF0000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charset val="163"/>
      <scheme val="major"/>
    </font>
    <font>
      <sz val="8"/>
      <color rgb="FFFF0000"/>
      <name val="Times New Roman"/>
      <family val="1"/>
      <charset val="163"/>
      <scheme val="major"/>
    </font>
    <font>
      <sz val="9"/>
      <color theme="1"/>
      <name val="Times New Roman"/>
      <family val="1"/>
      <charset val="163"/>
      <scheme val="major"/>
    </font>
    <font>
      <sz val="8"/>
      <color theme="1"/>
      <name val="Times New Roman"/>
      <family val="1"/>
      <charset val="163"/>
      <scheme val="major"/>
    </font>
    <font>
      <sz val="10"/>
      <name val="Arial"/>
      <family val="2"/>
      <scheme val="minor"/>
    </font>
    <font>
      <sz val="10"/>
      <color rgb="FFFF0000"/>
      <name val="Times New Roman"/>
      <family val="1"/>
      <charset val="163"/>
      <scheme val="major"/>
    </font>
    <font>
      <sz val="9"/>
      <name val="Arial"/>
      <family val="2"/>
      <scheme val="minor"/>
    </font>
    <font>
      <sz val="9"/>
      <name val="Times New Roman"/>
      <family val="1"/>
    </font>
    <font>
      <sz val="8"/>
      <name val="Arial"/>
      <family val="2"/>
      <scheme val="minor"/>
    </font>
    <font>
      <b/>
      <sz val="8"/>
      <name val="Times New Roman"/>
      <family val="1"/>
    </font>
    <font>
      <sz val="8"/>
      <name val=".VnTime"/>
      <family val="2"/>
    </font>
    <font>
      <b/>
      <sz val="9"/>
      <name val="Times New Roman"/>
      <family val="1"/>
    </font>
    <font>
      <sz val="9"/>
      <name val=".VnTime"/>
      <family val="2"/>
    </font>
    <font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theme="1"/>
      <name val="Arial"/>
      <family val="2"/>
      <scheme val="minor"/>
    </font>
    <font>
      <sz val="9"/>
      <color rgb="FFFF0000"/>
      <name val="Times New Roman"/>
      <family val="1"/>
      <charset val="163"/>
      <scheme val="major"/>
    </font>
    <font>
      <sz val="8"/>
      <color theme="1"/>
      <name val="Times New Roman"/>
      <family val="1"/>
      <scheme val="major"/>
    </font>
    <font>
      <b/>
      <sz val="8"/>
      <name val="Times New Roman"/>
      <family val="1"/>
      <charset val="163"/>
    </font>
    <font>
      <sz val="8"/>
      <color theme="1"/>
      <name val="Arial"/>
      <family val="2"/>
      <scheme val="minor"/>
    </font>
    <font>
      <b/>
      <sz val="10"/>
      <name val=".VnTime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  <scheme val="minor"/>
    </font>
    <font>
      <sz val="9"/>
      <color rgb="FFFF0000"/>
      <name val="Times New Roman"/>
      <family val="1"/>
      <charset val="163"/>
    </font>
    <font>
      <sz val="10"/>
      <name val=".VnTime"/>
      <family val="2"/>
    </font>
    <font>
      <b/>
      <sz val="14"/>
      <name val="Times New Roman"/>
      <family val="1"/>
      <charset val="163"/>
    </font>
    <font>
      <b/>
      <sz val="8"/>
      <name val="Times New Roman"/>
      <family val="1"/>
      <charset val="163"/>
      <scheme val="major"/>
    </font>
    <font>
      <b/>
      <sz val="8"/>
      <color theme="1"/>
      <name val="Times New Roman"/>
      <family val="1"/>
      <charset val="163"/>
      <scheme val="major"/>
    </font>
    <font>
      <b/>
      <sz val="11"/>
      <color theme="1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name val="Times New Roman"/>
      <family val="1"/>
      <charset val="163"/>
      <scheme val="major"/>
    </font>
    <font>
      <b/>
      <sz val="12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name val="Times New Roman"/>
      <family val="1"/>
      <charset val="163"/>
      <scheme val="major"/>
    </font>
    <font>
      <i/>
      <sz val="14"/>
      <name val="Times New Roman"/>
      <family val="1"/>
      <charset val="163"/>
      <scheme val="major"/>
    </font>
    <font>
      <sz val="10"/>
      <name val="Times New Roman"/>
      <family val="1"/>
      <scheme val="major"/>
    </font>
    <font>
      <sz val="11"/>
      <name val="Times New Roman"/>
      <family val="1"/>
      <scheme val="major"/>
    </font>
    <font>
      <sz val="8"/>
      <name val="Times New Roman"/>
      <family val="1"/>
      <scheme val="major"/>
    </font>
    <font>
      <sz val="9"/>
      <name val="Times New Roman"/>
      <family val="1"/>
      <scheme val="major"/>
    </font>
    <font>
      <sz val="14"/>
      <color theme="1"/>
      <name val="Times New Roman"/>
      <family val="1"/>
      <charset val="163"/>
      <scheme val="major"/>
    </font>
    <font>
      <sz val="10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9"/>
      <color rgb="FFFF0000"/>
      <name val="Times New Roman"/>
      <family val="1"/>
    </font>
    <font>
      <sz val="9"/>
      <color theme="1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04">
    <xf numFmtId="0" fontId="0" fillId="0" borderId="0" xfId="0"/>
    <xf numFmtId="0" fontId="7" fillId="0" borderId="2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4" fontId="17" fillId="0" borderId="2" xfId="0" quotePrefix="1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2" quotePrefix="1" applyFont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14" fontId="9" fillId="0" borderId="2" xfId="0" quotePrefix="1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2" xfId="2" applyFont="1" applyBorder="1" applyAlignment="1">
      <alignment vertical="center" wrapText="1"/>
    </xf>
    <xf numFmtId="0" fontId="17" fillId="0" borderId="2" xfId="2" quotePrefix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7" fillId="0" borderId="2" xfId="2" quotePrefix="1" applyFont="1" applyBorder="1" applyAlignment="1">
      <alignment horizontal="center" vertical="center"/>
    </xf>
    <xf numFmtId="0" fontId="17" fillId="0" borderId="2" xfId="0" quotePrefix="1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14" fontId="17" fillId="0" borderId="2" xfId="1" quotePrefix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2" xfId="1" quotePrefix="1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0" fontId="17" fillId="0" borderId="2" xfId="1" quotePrefix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7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2" fillId="0" borderId="2" xfId="0" applyFont="1" applyBorder="1"/>
    <xf numFmtId="0" fontId="17" fillId="0" borderId="2" xfId="0" quotePrefix="1" applyFont="1" applyBorder="1" applyAlignment="1">
      <alignment horizontal="center" vertical="top" wrapText="1"/>
    </xf>
    <xf numFmtId="14" fontId="17" fillId="0" borderId="2" xfId="0" quotePrefix="1" applyNumberFormat="1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7" fillId="0" borderId="2" xfId="0" quotePrefix="1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vertical="top" wrapText="1"/>
    </xf>
    <xf numFmtId="0" fontId="17" fillId="0" borderId="2" xfId="0" quotePrefix="1" applyFont="1" applyFill="1" applyBorder="1" applyAlignment="1">
      <alignment horizontal="left" vertical="top" wrapText="1"/>
    </xf>
    <xf numFmtId="0" fontId="9" fillId="0" borderId="6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17" fillId="0" borderId="6" xfId="2" applyFont="1" applyBorder="1" applyAlignment="1">
      <alignment horizontal="left" vertical="center" wrapText="1"/>
    </xf>
    <xf numFmtId="0" fontId="17" fillId="0" borderId="7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0" fontId="9" fillId="0" borderId="7" xfId="2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17" fillId="0" borderId="6" xfId="2" applyFont="1" applyBorder="1" applyAlignment="1">
      <alignment vertical="center" wrapText="1"/>
    </xf>
    <xf numFmtId="0" fontId="17" fillId="0" borderId="7" xfId="2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14" fontId="9" fillId="0" borderId="7" xfId="0" applyNumberFormat="1" applyFont="1" applyBorder="1" applyAlignment="1">
      <alignment horizontal="left" vertical="center" wrapText="1"/>
    </xf>
    <xf numFmtId="0" fontId="17" fillId="0" borderId="2" xfId="0" applyFont="1" applyBorder="1"/>
    <xf numFmtId="0" fontId="17" fillId="0" borderId="2" xfId="0" quotePrefix="1" applyFont="1" applyBorder="1"/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7" fillId="0" borderId="6" xfId="0" quotePrefix="1" applyFont="1" applyBorder="1" applyAlignment="1">
      <alignment horizontal="left" vertical="top" wrapText="1"/>
    </xf>
    <xf numFmtId="0" fontId="17" fillId="0" borderId="2" xfId="0" quotePrefix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left" vertical="center" wrapText="1"/>
    </xf>
    <xf numFmtId="0" fontId="17" fillId="0" borderId="6" xfId="1" applyFont="1" applyBorder="1" applyAlignment="1">
      <alignment vertical="center"/>
    </xf>
    <xf numFmtId="0" fontId="17" fillId="0" borderId="7" xfId="1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9" fillId="0" borderId="12" xfId="2" applyFont="1" applyBorder="1" applyAlignment="1">
      <alignment horizontal="center" vertical="center" wrapText="1"/>
    </xf>
    <xf numFmtId="0" fontId="17" fillId="0" borderId="6" xfId="0" applyFont="1" applyBorder="1"/>
    <xf numFmtId="0" fontId="17" fillId="0" borderId="7" xfId="0" applyFont="1" applyBorder="1"/>
    <xf numFmtId="0" fontId="17" fillId="0" borderId="2" xfId="0" applyFont="1" applyBorder="1" applyAlignment="1">
      <alignment horizontal="center"/>
    </xf>
    <xf numFmtId="0" fontId="17" fillId="0" borderId="6" xfId="1" applyFont="1" applyBorder="1" applyAlignment="1">
      <alignment vertical="center" wrapText="1"/>
    </xf>
    <xf numFmtId="0" fontId="9" fillId="0" borderId="6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17" fillId="0" borderId="7" xfId="0" quotePrefix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6" xfId="0" quotePrefix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9" fillId="0" borderId="7" xfId="0" quotePrefix="1" applyFont="1" applyBorder="1" applyAlignment="1">
      <alignment vertical="center"/>
    </xf>
    <xf numFmtId="0" fontId="17" fillId="2" borderId="6" xfId="0" quotePrefix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25" fillId="0" borderId="2" xfId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6" xfId="1" quotePrefix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7" fillId="0" borderId="7" xfId="1" applyFont="1" applyBorder="1" applyAlignment="1">
      <alignment vertical="center" wrapText="1"/>
    </xf>
    <xf numFmtId="0" fontId="26" fillId="0" borderId="0" xfId="0" applyFont="1"/>
    <xf numFmtId="0" fontId="27" fillId="0" borderId="0" xfId="0" applyFont="1"/>
    <xf numFmtId="0" fontId="21" fillId="0" borderId="0" xfId="0" applyFont="1" applyAlignment="1">
      <alignment horizontal="center"/>
    </xf>
    <xf numFmtId="0" fontId="29" fillId="0" borderId="0" xfId="2" applyFont="1"/>
    <xf numFmtId="0" fontId="30" fillId="0" borderId="0" xfId="1" applyFont="1"/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2" borderId="2" xfId="2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4" fontId="17" fillId="2" borderId="2" xfId="0" quotePrefix="1" applyNumberFormat="1" applyFont="1" applyFill="1" applyBorder="1" applyAlignment="1">
      <alignment horizontal="center" vertical="center" wrapText="1"/>
    </xf>
    <xf numFmtId="14" fontId="17" fillId="2" borderId="7" xfId="0" quotePrefix="1" applyNumberFormat="1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2" fillId="2" borderId="6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wrapText="1"/>
    </xf>
    <xf numFmtId="0" fontId="17" fillId="2" borderId="7" xfId="2" quotePrefix="1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vertical="center" wrapText="1"/>
    </xf>
    <xf numFmtId="0" fontId="17" fillId="2" borderId="2" xfId="2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7" fillId="2" borderId="2" xfId="0" quotePrefix="1" applyFont="1" applyFill="1" applyBorder="1" applyAlignment="1">
      <alignment horizontal="center"/>
    </xf>
    <xf numFmtId="0" fontId="1" fillId="2" borderId="6" xfId="2" applyFont="1" applyFill="1" applyBorder="1" applyAlignment="1">
      <alignment vertical="center" wrapText="1"/>
    </xf>
    <xf numFmtId="0" fontId="1" fillId="2" borderId="7" xfId="2" applyFont="1" applyFill="1" applyBorder="1" applyAlignment="1">
      <alignment vertical="center" wrapText="1"/>
    </xf>
    <xf numFmtId="0" fontId="1" fillId="2" borderId="2" xfId="2" quotePrefix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/>
    </xf>
    <xf numFmtId="0" fontId="7" fillId="2" borderId="2" xfId="2" applyFont="1" applyFill="1" applyBorder="1"/>
    <xf numFmtId="0" fontId="7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17" fillId="2" borderId="7" xfId="0" quotePrefix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7" fillId="2" borderId="2" xfId="2" applyFont="1" applyFill="1" applyBorder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vertical="center"/>
    </xf>
    <xf numFmtId="0" fontId="17" fillId="2" borderId="2" xfId="1" quotePrefix="1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center"/>
    </xf>
    <xf numFmtId="0" fontId="24" fillId="2" borderId="0" xfId="1" applyFont="1" applyFill="1"/>
    <xf numFmtId="0" fontId="24" fillId="2" borderId="0" xfId="1" applyFont="1" applyFill="1" applyAlignment="1">
      <alignment horizontal="center"/>
    </xf>
    <xf numFmtId="0" fontId="30" fillId="2" borderId="0" xfId="1" applyFont="1" applyFill="1"/>
    <xf numFmtId="0" fontId="30" fillId="2" borderId="0" xfId="1" applyFont="1" applyFill="1" applyAlignment="1">
      <alignment horizontal="center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2" fillId="2" borderId="0" xfId="1" applyFont="1" applyFill="1"/>
    <xf numFmtId="0" fontId="2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9" fillId="2" borderId="0" xfId="2" applyFont="1" applyFill="1" applyAlignment="1">
      <alignment vertical="center"/>
    </xf>
    <xf numFmtId="0" fontId="30" fillId="2" borderId="0" xfId="1" applyFont="1" applyFill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9" fillId="0" borderId="2" xfId="1" applyFont="1" applyBorder="1" applyAlignment="1">
      <alignment horizontal="center"/>
    </xf>
    <xf numFmtId="0" fontId="19" fillId="0" borderId="2" xfId="1" applyFont="1" applyBorder="1"/>
    <xf numFmtId="0" fontId="31" fillId="0" borderId="2" xfId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21" fillId="0" borderId="0" xfId="0" applyFont="1" applyBorder="1"/>
    <xf numFmtId="0" fontId="8" fillId="0" borderId="2" xfId="0" quotePrefix="1" applyFont="1" applyBorder="1" applyAlignment="1">
      <alignment vertical="center"/>
    </xf>
    <xf numFmtId="0" fontId="21" fillId="0" borderId="0" xfId="0" applyFont="1" applyAlignment="1">
      <alignment horizontal="left"/>
    </xf>
    <xf numFmtId="0" fontId="17" fillId="0" borderId="7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8" fillId="0" borderId="2" xfId="0" quotePrefix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0" fontId="29" fillId="2" borderId="0" xfId="0" applyFont="1" applyFill="1"/>
    <xf numFmtId="0" fontId="28" fillId="2" borderId="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vertical="center" wrapText="1"/>
    </xf>
    <xf numFmtId="0" fontId="17" fillId="3" borderId="7" xfId="2" applyFont="1" applyFill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2" xfId="0" quotePrefix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quotePrefix="1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left" vertical="center" wrapText="1"/>
    </xf>
    <xf numFmtId="0" fontId="17" fillId="3" borderId="2" xfId="2" quotePrefix="1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left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0" borderId="13" xfId="2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24" fillId="3" borderId="2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7" fillId="3" borderId="6" xfId="0" quotePrefix="1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14" fontId="17" fillId="3" borderId="7" xfId="0" applyNumberFormat="1" applyFont="1" applyFill="1" applyBorder="1" applyAlignment="1">
      <alignment horizontal="left" vertical="center" wrapText="1"/>
    </xf>
    <xf numFmtId="14" fontId="17" fillId="3" borderId="2" xfId="0" applyNumberFormat="1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17" fillId="3" borderId="2" xfId="0" quotePrefix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5" fillId="3" borderId="8" xfId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2" xfId="2" quotePrefix="1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left" vertical="center" wrapText="1"/>
    </xf>
    <xf numFmtId="0" fontId="17" fillId="3" borderId="2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left" vertical="top" wrapText="1"/>
    </xf>
    <xf numFmtId="0" fontId="2" fillId="3" borderId="7" xfId="2" applyFont="1" applyFill="1" applyBorder="1" applyAlignment="1">
      <alignment horizontal="left" vertical="top" wrapText="1"/>
    </xf>
    <xf numFmtId="0" fontId="17" fillId="3" borderId="2" xfId="2" quotePrefix="1" applyFont="1" applyFill="1" applyBorder="1" applyAlignment="1">
      <alignment horizontal="center" vertical="top" wrapText="1"/>
    </xf>
    <xf numFmtId="0" fontId="2" fillId="3" borderId="2" xfId="2" applyFont="1" applyFill="1" applyBorder="1" applyAlignment="1">
      <alignment horizontal="left" vertical="top" wrapText="1"/>
    </xf>
    <xf numFmtId="0" fontId="2" fillId="3" borderId="2" xfId="2" applyFont="1" applyFill="1" applyBorder="1" applyAlignment="1">
      <alignment horizontal="center" vertical="top" wrapText="1"/>
    </xf>
    <xf numFmtId="0" fontId="26" fillId="3" borderId="0" xfId="0" applyFont="1" applyFill="1"/>
    <xf numFmtId="14" fontId="17" fillId="3" borderId="2" xfId="0" quotePrefix="1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vertical="center" wrapText="1"/>
    </xf>
    <xf numFmtId="0" fontId="5" fillId="3" borderId="7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vertical="center" wrapText="1"/>
    </xf>
    <xf numFmtId="0" fontId="5" fillId="3" borderId="2" xfId="2" quotePrefix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2" xfId="2" quotePrefix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36" fillId="2" borderId="0" xfId="0" applyFont="1" applyFill="1" applyAlignment="1">
      <alignment vertical="center"/>
    </xf>
    <xf numFmtId="0" fontId="9" fillId="3" borderId="6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29" fillId="3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2" xfId="0" quotePrefix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37" fillId="4" borderId="2" xfId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2" xfId="0" quotePrefix="1" applyFont="1" applyFill="1" applyBorder="1" applyAlignment="1">
      <alignment horizontal="center" vertical="center" wrapText="1"/>
    </xf>
    <xf numFmtId="0" fontId="3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7" fillId="3" borderId="6" xfId="1" applyFont="1" applyFill="1" applyBorder="1" applyAlignment="1">
      <alignment vertical="center"/>
    </xf>
    <xf numFmtId="0" fontId="17" fillId="3" borderId="7" xfId="1" applyFont="1" applyFill="1" applyBorder="1" applyAlignment="1">
      <alignment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vertical="center"/>
    </xf>
    <xf numFmtId="0" fontId="17" fillId="3" borderId="2" xfId="1" applyFont="1" applyFill="1" applyBorder="1" applyAlignment="1">
      <alignment horizontal="center" vertical="center" wrapText="1"/>
    </xf>
    <xf numFmtId="0" fontId="17" fillId="3" borderId="2" xfId="1" quotePrefix="1" applyFont="1" applyFill="1" applyBorder="1" applyAlignment="1">
      <alignment horizontal="center" vertical="center"/>
    </xf>
    <xf numFmtId="0" fontId="29" fillId="3" borderId="0" xfId="0" applyFont="1" applyFill="1"/>
    <xf numFmtId="0" fontId="17" fillId="3" borderId="7" xfId="0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2" xfId="0" quotePrefix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vertical="center"/>
    </xf>
    <xf numFmtId="0" fontId="9" fillId="3" borderId="6" xfId="1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17" fillId="3" borderId="2" xfId="1" quotePrefix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vertical="center" wrapText="1"/>
    </xf>
    <xf numFmtId="0" fontId="9" fillId="3" borderId="6" xfId="2" applyFont="1" applyFill="1" applyBorder="1" applyAlignment="1">
      <alignment vertical="center" wrapText="1"/>
    </xf>
    <xf numFmtId="0" fontId="9" fillId="3" borderId="7" xfId="2" applyFont="1" applyFill="1" applyBorder="1" applyAlignment="1">
      <alignment vertical="center" wrapText="1"/>
    </xf>
    <xf numFmtId="0" fontId="9" fillId="3" borderId="2" xfId="2" quotePrefix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14" fontId="9" fillId="3" borderId="7" xfId="0" applyNumberFormat="1" applyFont="1" applyFill="1" applyBorder="1" applyAlignment="1">
      <alignment horizontal="left" vertical="center" wrapText="1"/>
    </xf>
    <xf numFmtId="14" fontId="9" fillId="3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17" fillId="3" borderId="2" xfId="0" applyFont="1" applyFill="1" applyBorder="1"/>
    <xf numFmtId="0" fontId="17" fillId="3" borderId="2" xfId="0" applyFont="1" applyFill="1" applyBorder="1" applyAlignment="1">
      <alignment horizontal="center"/>
    </xf>
    <xf numFmtId="0" fontId="17" fillId="3" borderId="2" xfId="0" quotePrefix="1" applyFont="1" applyFill="1" applyBorder="1" applyAlignment="1">
      <alignment horizontal="center"/>
    </xf>
    <xf numFmtId="0" fontId="17" fillId="3" borderId="6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7" fillId="3" borderId="2" xfId="0" quotePrefix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9" fillId="3" borderId="6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" fillId="4" borderId="2" xfId="2" applyFont="1" applyFill="1" applyBorder="1" applyAlignment="1">
      <alignment horizontal="center" vertical="center" wrapText="1"/>
    </xf>
    <xf numFmtId="0" fontId="21" fillId="4" borderId="0" xfId="0" applyFont="1" applyFill="1"/>
    <xf numFmtId="0" fontId="1" fillId="3" borderId="6" xfId="2" applyFont="1" applyFill="1" applyBorder="1" applyAlignment="1">
      <alignment vertical="center" wrapText="1"/>
    </xf>
    <xf numFmtId="0" fontId="1" fillId="3" borderId="7" xfId="2" applyFont="1" applyFill="1" applyBorder="1" applyAlignment="1">
      <alignment vertical="center" wrapText="1"/>
    </xf>
    <xf numFmtId="0" fontId="1" fillId="3" borderId="2" xfId="2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17" fillId="4" borderId="2" xfId="0" quotePrefix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1" fillId="0" borderId="2" xfId="2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3" fillId="2" borderId="2" xfId="0" quotePrefix="1" applyFont="1" applyFill="1" applyBorder="1" applyAlignment="1">
      <alignment horizontal="center" vertical="center" wrapText="1"/>
    </xf>
    <xf numFmtId="14" fontId="13" fillId="2" borderId="2" xfId="0" quotePrefix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0" fillId="2" borderId="0" xfId="0" applyFont="1" applyFill="1"/>
    <xf numFmtId="0" fontId="33" fillId="2" borderId="2" xfId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2" fillId="2" borderId="0" xfId="0" applyFont="1" applyFill="1"/>
    <xf numFmtId="0" fontId="29" fillId="2" borderId="2" xfId="0" applyFont="1" applyFill="1" applyBorder="1"/>
    <xf numFmtId="0" fontId="29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5" fillId="0" borderId="0" xfId="0" applyFont="1"/>
    <xf numFmtId="0" fontId="45" fillId="0" borderId="0" xfId="0" applyFont="1" applyAlignment="1">
      <alignment horizontal="center"/>
    </xf>
    <xf numFmtId="0" fontId="48" fillId="2" borderId="12" xfId="2" applyFont="1" applyFill="1" applyBorder="1" applyAlignment="1">
      <alignment horizontal="center"/>
    </xf>
    <xf numFmtId="0" fontId="43" fillId="0" borderId="2" xfId="0" applyFont="1" applyBorder="1" applyAlignment="1">
      <alignment horizontal="left" vertical="center"/>
    </xf>
    <xf numFmtId="14" fontId="50" fillId="0" borderId="2" xfId="0" quotePrefix="1" applyNumberFormat="1" applyFont="1" applyBorder="1" applyAlignment="1">
      <alignment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45" fillId="0" borderId="2" xfId="0" applyFont="1" applyBorder="1"/>
    <xf numFmtId="0" fontId="22" fillId="0" borderId="2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quotePrefix="1" applyFont="1" applyBorder="1" applyAlignment="1">
      <alignment horizontal="left" vertical="center" wrapText="1"/>
    </xf>
    <xf numFmtId="0" fontId="43" fillId="0" borderId="2" xfId="0" quotePrefix="1" applyFont="1" applyBorder="1" applyAlignment="1">
      <alignment vertical="center"/>
    </xf>
    <xf numFmtId="14" fontId="22" fillId="0" borderId="2" xfId="0" quotePrefix="1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43" fillId="0" borderId="2" xfId="1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6" xfId="0" applyFont="1" applyBorder="1" applyAlignment="1">
      <alignment horizontal="center" vertical="center"/>
    </xf>
    <xf numFmtId="0" fontId="43" fillId="2" borderId="6" xfId="2" applyFont="1" applyFill="1" applyBorder="1" applyAlignment="1">
      <alignment vertical="center" wrapText="1"/>
    </xf>
    <xf numFmtId="0" fontId="43" fillId="2" borderId="7" xfId="2" applyFont="1" applyFill="1" applyBorder="1" applyAlignment="1">
      <alignment vertical="center" wrapText="1"/>
    </xf>
    <xf numFmtId="0" fontId="43" fillId="2" borderId="2" xfId="2" applyFont="1" applyFill="1" applyBorder="1" applyAlignment="1">
      <alignment vertical="center" wrapText="1"/>
    </xf>
    <xf numFmtId="0" fontId="43" fillId="2" borderId="2" xfId="2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3" fillId="2" borderId="2" xfId="2" quotePrefix="1" applyFont="1" applyFill="1" applyBorder="1" applyAlignment="1">
      <alignment horizontal="center" vertical="center"/>
    </xf>
    <xf numFmtId="0" fontId="46" fillId="0" borderId="0" xfId="0" applyFont="1"/>
    <xf numFmtId="0" fontId="43" fillId="0" borderId="2" xfId="0" quotePrefix="1" applyFont="1" applyBorder="1" applyAlignment="1">
      <alignment horizontal="center" vertical="center"/>
    </xf>
    <xf numFmtId="14" fontId="51" fillId="2" borderId="2" xfId="0" quotePrefix="1" applyNumberFormat="1" applyFont="1" applyFill="1" applyBorder="1" applyAlignment="1">
      <alignment horizontal="center" vertical="center" wrapText="1"/>
    </xf>
    <xf numFmtId="14" fontId="22" fillId="0" borderId="2" xfId="1" quotePrefix="1" applyNumberFormat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vertical="center"/>
    </xf>
    <xf numFmtId="0" fontId="22" fillId="0" borderId="2" xfId="1" quotePrefix="1" applyFont="1" applyBorder="1" applyAlignment="1">
      <alignment horizontal="center" vertical="center"/>
    </xf>
    <xf numFmtId="0" fontId="45" fillId="0" borderId="2" xfId="0" applyFont="1" applyBorder="1" applyAlignment="1">
      <alignment horizontal="center"/>
    </xf>
    <xf numFmtId="0" fontId="43" fillId="0" borderId="6" xfId="0" applyFont="1" applyBorder="1" applyAlignment="1">
      <alignment vertical="center"/>
    </xf>
    <xf numFmtId="0" fontId="46" fillId="3" borderId="0" xfId="0" applyFont="1" applyFill="1"/>
    <xf numFmtId="0" fontId="50" fillId="0" borderId="2" xfId="0" applyFont="1" applyBorder="1" applyAlignment="1">
      <alignment horizontal="center" vertical="center"/>
    </xf>
    <xf numFmtId="0" fontId="45" fillId="0" borderId="2" xfId="0" quotePrefix="1" applyFont="1" applyBorder="1"/>
    <xf numFmtId="0" fontId="54" fillId="2" borderId="2" xfId="1" applyFont="1" applyFill="1" applyBorder="1" applyAlignment="1">
      <alignment horizontal="center" vertical="center"/>
    </xf>
    <xf numFmtId="0" fontId="55" fillId="2" borderId="0" xfId="0" applyFont="1" applyFill="1"/>
    <xf numFmtId="0" fontId="22" fillId="3" borderId="2" xfId="0" applyFont="1" applyFill="1" applyBorder="1" applyAlignment="1">
      <alignment horizontal="left" vertical="center"/>
    </xf>
    <xf numFmtId="0" fontId="22" fillId="3" borderId="2" xfId="0" quotePrefix="1" applyFont="1" applyFill="1" applyBorder="1" applyAlignment="1">
      <alignment horizontal="center" vertical="center" wrapText="1"/>
    </xf>
    <xf numFmtId="14" fontId="22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center"/>
    </xf>
    <xf numFmtId="0" fontId="45" fillId="3" borderId="0" xfId="0" applyFont="1" applyFill="1"/>
    <xf numFmtId="14" fontId="0" fillId="0" borderId="0" xfId="0" applyNumberFormat="1"/>
    <xf numFmtId="14" fontId="41" fillId="2" borderId="2" xfId="0" quotePrefix="1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vertical="center"/>
    </xf>
    <xf numFmtId="0" fontId="43" fillId="2" borderId="7" xfId="0" applyFont="1" applyFill="1" applyBorder="1" applyAlignment="1">
      <alignment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vertical="center"/>
    </xf>
    <xf numFmtId="0" fontId="46" fillId="2" borderId="2" xfId="0" quotePrefix="1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0" fontId="43" fillId="2" borderId="2" xfId="0" quotePrefix="1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vertical="center"/>
    </xf>
    <xf numFmtId="0" fontId="46" fillId="2" borderId="0" xfId="0" applyFont="1" applyFill="1"/>
    <xf numFmtId="0" fontId="43" fillId="2" borderId="6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57" fillId="2" borderId="0" xfId="0" applyFont="1" applyFill="1"/>
    <xf numFmtId="0" fontId="43" fillId="2" borderId="2" xfId="0" quotePrefix="1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vertical="center"/>
    </xf>
    <xf numFmtId="0" fontId="54" fillId="2" borderId="7" xfId="0" applyFont="1" applyFill="1" applyBorder="1" applyAlignment="1">
      <alignment vertical="center"/>
    </xf>
    <xf numFmtId="14" fontId="54" fillId="2" borderId="2" xfId="0" quotePrefix="1" applyNumberFormat="1" applyFont="1" applyFill="1" applyBorder="1" applyAlignment="1">
      <alignment horizontal="center" vertical="center"/>
    </xf>
    <xf numFmtId="0" fontId="54" fillId="2" borderId="2" xfId="0" quotePrefix="1" applyFont="1" applyFill="1" applyBorder="1" applyAlignment="1">
      <alignment horizontal="center" vertical="center"/>
    </xf>
    <xf numFmtId="14" fontId="58" fillId="2" borderId="2" xfId="0" quotePrefix="1" applyNumberFormat="1" applyFont="1" applyFill="1" applyBorder="1" applyAlignment="1">
      <alignment horizontal="center" vertical="center" wrapText="1"/>
    </xf>
    <xf numFmtId="0" fontId="54" fillId="0" borderId="0" xfId="0" applyFont="1"/>
    <xf numFmtId="14" fontId="22" fillId="0" borderId="2" xfId="1" applyNumberFormat="1" applyFont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3" fillId="2" borderId="0" xfId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/>
    </xf>
    <xf numFmtId="0" fontId="50" fillId="0" borderId="2" xfId="0" quotePrefix="1" applyFont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/>
    </xf>
    <xf numFmtId="0" fontId="43" fillId="0" borderId="6" xfId="1" applyFont="1" applyBorder="1" applyAlignment="1">
      <alignment vertical="center"/>
    </xf>
    <xf numFmtId="0" fontId="43" fillId="0" borderId="7" xfId="1" applyFont="1" applyBorder="1" applyAlignment="1">
      <alignment vertical="center"/>
    </xf>
    <xf numFmtId="14" fontId="22" fillId="0" borderId="7" xfId="1" quotePrefix="1" applyNumberFormat="1" applyFont="1" applyBorder="1" applyAlignment="1">
      <alignment horizontal="center" vertical="center"/>
    </xf>
    <xf numFmtId="0" fontId="45" fillId="0" borderId="6" xfId="0" quotePrefix="1" applyFont="1" applyBorder="1"/>
    <xf numFmtId="0" fontId="45" fillId="0" borderId="0" xfId="0" applyFont="1" applyBorder="1" applyAlignment="1">
      <alignment horizont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 vertical="center" wrapText="1"/>
    </xf>
    <xf numFmtId="0" fontId="22" fillId="3" borderId="8" xfId="0" quotePrefix="1" applyFont="1" applyFill="1" applyBorder="1" applyAlignment="1">
      <alignment horizontal="center" vertical="center" wrapText="1"/>
    </xf>
    <xf numFmtId="0" fontId="60" fillId="0" borderId="2" xfId="0" applyFont="1" applyBorder="1"/>
    <xf numFmtId="0" fontId="60" fillId="0" borderId="2" xfId="0" applyFont="1" applyBorder="1" applyAlignment="1">
      <alignment horizontal="center"/>
    </xf>
    <xf numFmtId="0" fontId="43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vertical="center"/>
    </xf>
    <xf numFmtId="0" fontId="9" fillId="3" borderId="12" xfId="2" applyFont="1" applyFill="1" applyBorder="1" applyAlignment="1">
      <alignment horizontal="center" vertical="center" wrapText="1"/>
    </xf>
    <xf numFmtId="14" fontId="50" fillId="0" borderId="7" xfId="0" quotePrefix="1" applyNumberFormat="1" applyFont="1" applyBorder="1" applyAlignment="1">
      <alignment vertical="center" wrapText="1"/>
    </xf>
    <xf numFmtId="0" fontId="45" fillId="2" borderId="0" xfId="0" applyFont="1" applyFill="1"/>
    <xf numFmtId="0" fontId="0" fillId="2" borderId="0" xfId="0" applyFill="1"/>
    <xf numFmtId="0" fontId="43" fillId="2" borderId="6" xfId="0" applyFont="1" applyFill="1" applyBorder="1" applyAlignment="1">
      <alignment horizontal="center" vertical="center"/>
    </xf>
    <xf numFmtId="14" fontId="22" fillId="2" borderId="2" xfId="1" quotePrefix="1" applyNumberFormat="1" applyFont="1" applyFill="1" applyBorder="1" applyAlignment="1">
      <alignment horizontal="center" vertical="center"/>
    </xf>
    <xf numFmtId="14" fontId="22" fillId="2" borderId="2" xfId="1" applyNumberFormat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vertical="center"/>
    </xf>
    <xf numFmtId="0" fontId="45" fillId="2" borderId="2" xfId="0" quotePrefix="1" applyFont="1" applyFill="1" applyBorder="1"/>
    <xf numFmtId="0" fontId="45" fillId="2" borderId="2" xfId="0" applyFont="1" applyFill="1" applyBorder="1"/>
    <xf numFmtId="0" fontId="45" fillId="2" borderId="2" xfId="0" applyFont="1" applyFill="1" applyBorder="1" applyAlignment="1">
      <alignment horizontal="center"/>
    </xf>
    <xf numFmtId="0" fontId="43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/>
    </xf>
    <xf numFmtId="14" fontId="22" fillId="2" borderId="2" xfId="0" quotePrefix="1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2" xfId="0" quotePrefix="1" applyFont="1" applyFill="1" applyBorder="1" applyAlignment="1">
      <alignment horizontal="center" vertical="center" wrapText="1"/>
    </xf>
    <xf numFmtId="0" fontId="55" fillId="2" borderId="2" xfId="0" applyFont="1" applyFill="1" applyBorder="1"/>
    <xf numFmtId="14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2" xfId="0" quotePrefix="1" applyFont="1" applyFill="1" applyBorder="1" applyAlignment="1">
      <alignment vertical="center" wrapText="1"/>
    </xf>
    <xf numFmtId="0" fontId="22" fillId="2" borderId="2" xfId="0" quotePrefix="1" applyFont="1" applyFill="1" applyBorder="1" applyAlignment="1">
      <alignment horizontal="left" vertical="center" wrapText="1"/>
    </xf>
    <xf numFmtId="0" fontId="51" fillId="2" borderId="2" xfId="1" applyFont="1" applyFill="1" applyBorder="1" applyAlignment="1">
      <alignment horizontal="center" vertical="center"/>
    </xf>
    <xf numFmtId="14" fontId="22" fillId="2" borderId="8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8" xfId="0" quotePrefix="1" applyFont="1" applyFill="1" applyBorder="1" applyAlignment="1">
      <alignment horizontal="center" vertical="center" wrapText="1"/>
    </xf>
    <xf numFmtId="0" fontId="45" fillId="2" borderId="8" xfId="0" quotePrefix="1" applyFont="1" applyFill="1" applyBorder="1"/>
    <xf numFmtId="0" fontId="45" fillId="2" borderId="8" xfId="0" applyFont="1" applyFill="1" applyBorder="1"/>
    <xf numFmtId="0" fontId="45" fillId="2" borderId="8" xfId="0" applyFont="1" applyFill="1" applyBorder="1" applyAlignment="1">
      <alignment horizontal="center"/>
    </xf>
    <xf numFmtId="14" fontId="22" fillId="0" borderId="2" xfId="0" quotePrefix="1" applyNumberFormat="1" applyFont="1" applyBorder="1" applyAlignment="1">
      <alignment vertical="center" wrapText="1"/>
    </xf>
    <xf numFmtId="0" fontId="58" fillId="2" borderId="2" xfId="0" applyFont="1" applyFill="1" applyBorder="1" applyAlignment="1">
      <alignment horizontal="center" vertical="center"/>
    </xf>
    <xf numFmtId="14" fontId="29" fillId="0" borderId="12" xfId="0" applyNumberFormat="1" applyFont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32" fillId="0" borderId="12" xfId="0" applyFont="1" applyBorder="1" applyAlignment="1">
      <alignment horizontal="center" vertical="center"/>
    </xf>
    <xf numFmtId="0" fontId="41" fillId="3" borderId="0" xfId="0" applyFont="1" applyFill="1" applyAlignment="1"/>
    <xf numFmtId="14" fontId="22" fillId="3" borderId="2" xfId="0" quotePrefix="1" applyNumberFormat="1" applyFont="1" applyFill="1" applyBorder="1" applyAlignment="1">
      <alignment vertical="center" wrapText="1"/>
    </xf>
    <xf numFmtId="14" fontId="22" fillId="3" borderId="2" xfId="0" quotePrefix="1" applyNumberFormat="1" applyFont="1" applyFill="1" applyBorder="1" applyAlignment="1">
      <alignment horizontal="center" vertical="center" wrapText="1"/>
    </xf>
    <xf numFmtId="14" fontId="45" fillId="2" borderId="2" xfId="0" applyNumberFormat="1" applyFont="1" applyFill="1" applyBorder="1" applyAlignment="1">
      <alignment horizontal="center" vertical="center"/>
    </xf>
    <xf numFmtId="14" fontId="45" fillId="2" borderId="2" xfId="0" quotePrefix="1" applyNumberFormat="1" applyFont="1" applyFill="1" applyBorder="1" applyAlignment="1">
      <alignment horizontal="center" vertical="center"/>
    </xf>
    <xf numFmtId="0" fontId="45" fillId="2" borderId="2" xfId="0" quotePrefix="1" applyFont="1" applyFill="1" applyBorder="1" applyAlignment="1">
      <alignment horizontal="center" vertical="center"/>
    </xf>
    <xf numFmtId="14" fontId="22" fillId="2" borderId="2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45" fillId="2" borderId="2" xfId="0" applyFont="1" applyFill="1" applyBorder="1" applyAlignment="1">
      <alignment vertical="center"/>
    </xf>
    <xf numFmtId="0" fontId="45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 wrapText="1"/>
    </xf>
    <xf numFmtId="0" fontId="22" fillId="2" borderId="2" xfId="0" quotePrefix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vertical="center"/>
    </xf>
    <xf numFmtId="0" fontId="29" fillId="0" borderId="0" xfId="0" applyFont="1" applyAlignment="1"/>
    <xf numFmtId="0" fontId="60" fillId="2" borderId="8" xfId="0" applyFont="1" applyFill="1" applyBorder="1"/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60" fillId="2" borderId="2" xfId="0" applyFont="1" applyFill="1" applyBorder="1" applyAlignment="1">
      <alignment horizontal="center"/>
    </xf>
    <xf numFmtId="0" fontId="21" fillId="2" borderId="2" xfId="0" applyFont="1" applyFill="1" applyBorder="1"/>
    <xf numFmtId="0" fontId="41" fillId="2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50" fillId="2" borderId="8" xfId="0" quotePrefix="1" applyFont="1" applyFill="1" applyBorder="1" applyAlignment="1">
      <alignment horizontal="center" vertical="center" wrapText="1"/>
    </xf>
    <xf numFmtId="0" fontId="57" fillId="0" borderId="2" xfId="0" quotePrefix="1" applyFont="1" applyBorder="1"/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55" fillId="2" borderId="2" xfId="2" applyFont="1" applyFill="1" applyBorder="1" applyAlignment="1">
      <alignment horizontal="center" vertical="center" wrapText="1"/>
    </xf>
    <xf numFmtId="0" fontId="22" fillId="2" borderId="2" xfId="2" quotePrefix="1" applyFont="1" applyFill="1" applyBorder="1" applyAlignment="1">
      <alignment horizontal="center" vertical="center" wrapText="1"/>
    </xf>
    <xf numFmtId="0" fontId="48" fillId="2" borderId="2" xfId="2" applyFont="1" applyFill="1" applyBorder="1" applyAlignment="1">
      <alignment horizontal="center" vertical="center"/>
    </xf>
    <xf numFmtId="0" fontId="43" fillId="2" borderId="0" xfId="2" applyFont="1" applyFill="1" applyAlignment="1">
      <alignment horizontal="center" vertical="center"/>
    </xf>
    <xf numFmtId="0" fontId="41" fillId="2" borderId="2" xfId="2" applyFont="1" applyFill="1" applyBorder="1" applyAlignment="1">
      <alignment horizontal="center" vertical="center" wrapText="1"/>
    </xf>
    <xf numFmtId="0" fontId="41" fillId="3" borderId="2" xfId="2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45" fillId="2" borderId="2" xfId="0" applyFont="1" applyFill="1" applyBorder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1" fillId="2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22" fillId="2" borderId="6" xfId="0" applyFont="1" applyFill="1" applyBorder="1" applyAlignment="1">
      <alignment horizontal="left" vertical="center"/>
    </xf>
    <xf numFmtId="0" fontId="22" fillId="2" borderId="7" xfId="0" quotePrefix="1" applyFont="1" applyFill="1" applyBorder="1" applyAlignment="1">
      <alignment vertical="center" wrapText="1"/>
    </xf>
    <xf numFmtId="0" fontId="22" fillId="0" borderId="6" xfId="0" applyFont="1" applyBorder="1" applyAlignment="1">
      <alignment horizontal="left" vertical="center"/>
    </xf>
    <xf numFmtId="0" fontId="22" fillId="0" borderId="7" xfId="0" quotePrefix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22" fillId="3" borderId="6" xfId="0" applyFont="1" applyFill="1" applyBorder="1" applyAlignment="1">
      <alignment horizontal="left" vertical="center"/>
    </xf>
    <xf numFmtId="0" fontId="22" fillId="3" borderId="7" xfId="0" quotePrefix="1" applyFont="1" applyFill="1" applyBorder="1" applyAlignment="1">
      <alignment vertical="center" wrapText="1"/>
    </xf>
    <xf numFmtId="0" fontId="43" fillId="2" borderId="6" xfId="0" applyFont="1" applyFill="1" applyBorder="1" applyAlignment="1">
      <alignment horizontal="left" vertical="center"/>
    </xf>
    <xf numFmtId="0" fontId="22" fillId="2" borderId="2" xfId="2" quotePrefix="1" applyFont="1" applyFill="1" applyBorder="1" applyAlignment="1">
      <alignment horizontal="center" vertical="center"/>
    </xf>
    <xf numFmtId="0" fontId="22" fillId="3" borderId="0" xfId="0" applyFont="1" applyFill="1"/>
    <xf numFmtId="0" fontId="22" fillId="2" borderId="6" xfId="2" applyFont="1" applyFill="1" applyBorder="1" applyAlignment="1">
      <alignment vertical="center" wrapText="1"/>
    </xf>
    <xf numFmtId="0" fontId="22" fillId="2" borderId="7" xfId="2" applyFont="1" applyFill="1" applyBorder="1" applyAlignment="1">
      <alignment vertical="center" wrapText="1"/>
    </xf>
    <xf numFmtId="0" fontId="22" fillId="3" borderId="2" xfId="1" applyFont="1" applyFill="1" applyBorder="1" applyAlignment="1">
      <alignment horizontal="center" vertical="center"/>
    </xf>
    <xf numFmtId="0" fontId="55" fillId="2" borderId="6" xfId="2" applyFont="1" applyFill="1" applyBorder="1" applyAlignment="1">
      <alignment vertical="center" wrapText="1"/>
    </xf>
    <xf numFmtId="0" fontId="55" fillId="2" borderId="7" xfId="2" applyFont="1" applyFill="1" applyBorder="1" applyAlignment="1">
      <alignment vertical="center" wrapText="1"/>
    </xf>
    <xf numFmtId="14" fontId="55" fillId="2" borderId="2" xfId="2" quotePrefix="1" applyNumberFormat="1" applyFont="1" applyFill="1" applyBorder="1" applyAlignment="1">
      <alignment horizontal="center" vertical="center" wrapText="1"/>
    </xf>
    <xf numFmtId="0" fontId="55" fillId="2" borderId="2" xfId="2" applyFont="1" applyFill="1" applyBorder="1" applyAlignment="1">
      <alignment vertical="center" wrapText="1"/>
    </xf>
    <xf numFmtId="14" fontId="22" fillId="0" borderId="7" xfId="0" quotePrefix="1" applyNumberFormat="1" applyFont="1" applyBorder="1" applyAlignment="1">
      <alignment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55" fillId="2" borderId="2" xfId="2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/>
    </xf>
    <xf numFmtId="0" fontId="22" fillId="2" borderId="5" xfId="0" quotePrefix="1" applyFont="1" applyFill="1" applyBorder="1" applyAlignment="1">
      <alignment vertical="center" wrapText="1"/>
    </xf>
    <xf numFmtId="0" fontId="50" fillId="2" borderId="7" xfId="0" quotePrefix="1" applyFont="1" applyFill="1" applyBorder="1" applyAlignment="1">
      <alignment vertical="center" wrapText="1"/>
    </xf>
    <xf numFmtId="0" fontId="63" fillId="2" borderId="0" xfId="0" applyFont="1" applyFill="1"/>
    <xf numFmtId="0" fontId="65" fillId="2" borderId="0" xfId="0" applyFont="1" applyFill="1"/>
    <xf numFmtId="0" fontId="45" fillId="0" borderId="6" xfId="0" applyFont="1" applyBorder="1"/>
    <xf numFmtId="0" fontId="1" fillId="3" borderId="6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/>
    </xf>
    <xf numFmtId="0" fontId="65" fillId="2" borderId="2" xfId="0" applyFont="1" applyFill="1" applyBorder="1"/>
    <xf numFmtId="0" fontId="65" fillId="2" borderId="14" xfId="0" applyFont="1" applyFill="1" applyBorder="1"/>
    <xf numFmtId="0" fontId="65" fillId="2" borderId="0" xfId="0" applyFont="1" applyFill="1" applyBorder="1"/>
    <xf numFmtId="0" fontId="65" fillId="2" borderId="16" xfId="0" applyFont="1" applyFill="1" applyBorder="1"/>
    <xf numFmtId="0" fontId="65" fillId="2" borderId="14" xfId="0" applyFont="1" applyFill="1" applyBorder="1" applyAlignment="1">
      <alignment vertical="center"/>
    </xf>
    <xf numFmtId="0" fontId="65" fillId="2" borderId="0" xfId="0" applyFont="1" applyFill="1" applyBorder="1" applyAlignment="1">
      <alignment vertical="center"/>
    </xf>
    <xf numFmtId="0" fontId="65" fillId="2" borderId="16" xfId="0" applyFont="1" applyFill="1" applyBorder="1" applyAlignment="1">
      <alignment vertical="center"/>
    </xf>
    <xf numFmtId="0" fontId="60" fillId="2" borderId="14" xfId="0" applyFont="1" applyFill="1" applyBorder="1" applyAlignment="1">
      <alignment horizontal="center"/>
    </xf>
    <xf numFmtId="0" fontId="60" fillId="2" borderId="0" xfId="0" applyFont="1" applyFill="1" applyBorder="1"/>
    <xf numFmtId="0" fontId="65" fillId="0" borderId="14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65" fillId="0" borderId="16" xfId="0" applyFont="1" applyBorder="1" applyAlignment="1">
      <alignment vertical="center"/>
    </xf>
    <xf numFmtId="0" fontId="60" fillId="0" borderId="14" xfId="0" applyFont="1" applyBorder="1" applyAlignment="1">
      <alignment horizontal="center"/>
    </xf>
    <xf numFmtId="0" fontId="60" fillId="0" borderId="0" xfId="0" applyFont="1" applyBorder="1"/>
    <xf numFmtId="0" fontId="39" fillId="2" borderId="16" xfId="0" applyFont="1" applyFill="1" applyBorder="1"/>
    <xf numFmtId="0" fontId="60" fillId="0" borderId="16" xfId="0" applyFont="1" applyBorder="1"/>
    <xf numFmtId="0" fontId="65" fillId="3" borderId="14" xfId="0" applyFont="1" applyFill="1" applyBorder="1"/>
    <xf numFmtId="0" fontId="65" fillId="3" borderId="0" xfId="0" applyFont="1" applyFill="1" applyBorder="1"/>
    <xf numFmtId="0" fontId="65" fillId="3" borderId="16" xfId="0" applyFont="1" applyFill="1" applyBorder="1"/>
    <xf numFmtId="0" fontId="60" fillId="2" borderId="0" xfId="0" applyFont="1" applyFill="1"/>
    <xf numFmtId="14" fontId="22" fillId="2" borderId="2" xfId="0" quotePrefix="1" applyNumberFormat="1" applyFont="1" applyFill="1" applyBorder="1" applyAlignment="1">
      <alignment horizontal="left" vertical="center" wrapText="1"/>
    </xf>
    <xf numFmtId="14" fontId="22" fillId="2" borderId="2" xfId="0" applyNumberFormat="1" applyFont="1" applyFill="1" applyBorder="1" applyAlignment="1">
      <alignment horizontal="left" vertical="center" wrapText="1"/>
    </xf>
    <xf numFmtId="0" fontId="22" fillId="2" borderId="6" xfId="0" quotePrefix="1" applyFont="1" applyFill="1" applyBorder="1" applyAlignment="1">
      <alignment horizontal="center" vertical="center" wrapText="1"/>
    </xf>
    <xf numFmtId="0" fontId="41" fillId="2" borderId="6" xfId="2" applyFont="1" applyFill="1" applyBorder="1" applyAlignment="1">
      <alignment horizontal="center" vertical="center"/>
    </xf>
    <xf numFmtId="14" fontId="22" fillId="2" borderId="7" xfId="0" quotePrefix="1" applyNumberFormat="1" applyFont="1" applyFill="1" applyBorder="1" applyAlignment="1">
      <alignment horizontal="left" vertical="center" wrapText="1"/>
    </xf>
    <xf numFmtId="14" fontId="22" fillId="2" borderId="7" xfId="0" quotePrefix="1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7" xfId="0" quotePrefix="1" applyFont="1" applyBorder="1" applyAlignment="1">
      <alignment horizontal="left" vertical="center" wrapText="1"/>
    </xf>
    <xf numFmtId="0" fontId="41" fillId="0" borderId="6" xfId="1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6" xfId="2" applyFont="1" applyFill="1" applyBorder="1" applyAlignment="1">
      <alignment horizontal="center" vertical="center"/>
    </xf>
    <xf numFmtId="14" fontId="22" fillId="2" borderId="2" xfId="2" quotePrefix="1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66" fillId="2" borderId="2" xfId="2" applyFont="1" applyFill="1" applyBorder="1" applyAlignment="1">
      <alignment horizontal="center"/>
    </xf>
    <xf numFmtId="0" fontId="67" fillId="2" borderId="0" xfId="1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2" xfId="2" applyFont="1" applyFill="1" applyBorder="1" applyAlignment="1">
      <alignment horizontal="center" vertical="center" wrapText="1"/>
    </xf>
    <xf numFmtId="0" fontId="68" fillId="2" borderId="2" xfId="2" applyFont="1" applyFill="1" applyBorder="1" applyAlignment="1">
      <alignment horizontal="center"/>
    </xf>
    <xf numFmtId="0" fontId="69" fillId="2" borderId="0" xfId="1" applyFont="1" applyFill="1" applyAlignment="1">
      <alignment horizontal="center"/>
    </xf>
    <xf numFmtId="0" fontId="64" fillId="2" borderId="0" xfId="1" applyFont="1" applyFill="1" applyAlignment="1">
      <alignment horizontal="center"/>
    </xf>
    <xf numFmtId="0" fontId="70" fillId="2" borderId="0" xfId="1" applyFont="1" applyFill="1" applyAlignment="1">
      <alignment horizontal="center"/>
    </xf>
    <xf numFmtId="0" fontId="41" fillId="3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9" fillId="2" borderId="0" xfId="1" applyFont="1" applyFill="1"/>
    <xf numFmtId="14" fontId="45" fillId="0" borderId="2" xfId="0" applyNumberFormat="1" applyFont="1" applyBorder="1"/>
    <xf numFmtId="0" fontId="61" fillId="2" borderId="0" xfId="0" applyFont="1" applyFill="1" applyAlignment="1">
      <alignment horizontal="center"/>
    </xf>
    <xf numFmtId="0" fontId="71" fillId="2" borderId="2" xfId="0" quotePrefix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/>
    </xf>
    <xf numFmtId="0" fontId="72" fillId="0" borderId="0" xfId="0" applyFont="1"/>
    <xf numFmtId="0" fontId="56" fillId="0" borderId="2" xfId="0" applyFont="1" applyBorder="1"/>
    <xf numFmtId="14" fontId="50" fillId="2" borderId="7" xfId="0" quotePrefix="1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45" fillId="0" borderId="7" xfId="0" applyFont="1" applyBorder="1"/>
    <xf numFmtId="0" fontId="22" fillId="0" borderId="6" xfId="2" applyFont="1" applyBorder="1" applyAlignment="1">
      <alignment vertical="center" wrapText="1"/>
    </xf>
    <xf numFmtId="0" fontId="22" fillId="0" borderId="7" xfId="2" applyFont="1" applyBorder="1" applyAlignment="1">
      <alignment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quotePrefix="1" applyFont="1" applyBorder="1" applyAlignment="1">
      <alignment horizontal="center" vertical="center" wrapText="1"/>
    </xf>
    <xf numFmtId="0" fontId="22" fillId="0" borderId="0" xfId="0" applyFont="1"/>
    <xf numFmtId="0" fontId="22" fillId="3" borderId="2" xfId="0" quotePrefix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2" fillId="3" borderId="7" xfId="0" applyFont="1" applyFill="1" applyBorder="1" applyAlignment="1">
      <alignment horizontal="left" vertical="center"/>
    </xf>
    <xf numFmtId="0" fontId="22" fillId="3" borderId="6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0" borderId="2" xfId="2" quotePrefix="1" applyFont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vertical="center"/>
    </xf>
    <xf numFmtId="0" fontId="22" fillId="3" borderId="0" xfId="0" quotePrefix="1" applyFont="1" applyFill="1" applyAlignment="1">
      <alignment horizontal="center" vertical="center"/>
    </xf>
    <xf numFmtId="0" fontId="60" fillId="0" borderId="6" xfId="0" applyFont="1" applyBorder="1"/>
    <xf numFmtId="0" fontId="41" fillId="0" borderId="2" xfId="0" quotePrefix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62" fillId="2" borderId="2" xfId="2" applyFont="1" applyFill="1" applyBorder="1" applyAlignment="1">
      <alignment horizontal="center" vertical="center" wrapText="1"/>
    </xf>
    <xf numFmtId="0" fontId="45" fillId="2" borderId="6" xfId="0" applyFont="1" applyFill="1" applyBorder="1"/>
    <xf numFmtId="0" fontId="45" fillId="2" borderId="7" xfId="0" applyFont="1" applyFill="1" applyBorder="1"/>
    <xf numFmtId="14" fontId="22" fillId="3" borderId="2" xfId="0" quotePrefix="1" applyNumberFormat="1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 wrapText="1"/>
    </xf>
    <xf numFmtId="0" fontId="39" fillId="3" borderId="14" xfId="0" applyFont="1" applyFill="1" applyBorder="1"/>
    <xf numFmtId="0" fontId="39" fillId="3" borderId="0" xfId="0" applyFont="1" applyFill="1" applyBorder="1" applyAlignment="1">
      <alignment vertical="center"/>
    </xf>
    <xf numFmtId="0" fontId="39" fillId="3" borderId="16" xfId="0" applyFont="1" applyFill="1" applyBorder="1"/>
    <xf numFmtId="0" fontId="22" fillId="3" borderId="2" xfId="0" quotePrefix="1" applyFont="1" applyFill="1" applyBorder="1" applyAlignment="1">
      <alignment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43" fillId="2" borderId="6" xfId="1" applyFont="1" applyFill="1" applyBorder="1" applyAlignment="1">
      <alignment vertical="center"/>
    </xf>
    <xf numFmtId="0" fontId="43" fillId="2" borderId="7" xfId="1" applyFont="1" applyFill="1" applyBorder="1" applyAlignment="1">
      <alignment vertical="center"/>
    </xf>
    <xf numFmtId="0" fontId="45" fillId="2" borderId="0" xfId="0" applyFont="1" applyFill="1" applyBorder="1" applyAlignment="1">
      <alignment horizontal="center"/>
    </xf>
    <xf numFmtId="0" fontId="41" fillId="2" borderId="2" xfId="0" quotePrefix="1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 wrapText="1"/>
    </xf>
    <xf numFmtId="0" fontId="41" fillId="2" borderId="2" xfId="0" quotePrefix="1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left" vertical="center"/>
    </xf>
    <xf numFmtId="14" fontId="41" fillId="2" borderId="2" xfId="0" quotePrefix="1" applyNumberFormat="1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horizontal="left" vertical="center" wrapText="1"/>
    </xf>
    <xf numFmtId="0" fontId="60" fillId="2" borderId="2" xfId="0" applyFont="1" applyFill="1" applyBorder="1" applyAlignment="1">
      <alignment horizontal="center" vertical="center"/>
    </xf>
    <xf numFmtId="0" fontId="59" fillId="2" borderId="2" xfId="0" quotePrefix="1" applyFont="1" applyFill="1" applyBorder="1" applyAlignment="1">
      <alignment horizontal="center" vertical="center"/>
    </xf>
    <xf numFmtId="0" fontId="51" fillId="2" borderId="2" xfId="0" quotePrefix="1" applyFont="1" applyFill="1" applyBorder="1" applyAlignment="1">
      <alignment horizontal="center" vertical="center"/>
    </xf>
    <xf numFmtId="0" fontId="51" fillId="2" borderId="2" xfId="0" quotePrefix="1" applyFont="1" applyFill="1" applyBorder="1" applyAlignment="1">
      <alignment horizontal="center" vertical="center" wrapText="1"/>
    </xf>
    <xf numFmtId="0" fontId="59" fillId="0" borderId="2" xfId="0" quotePrefix="1" applyFont="1" applyBorder="1"/>
    <xf numFmtId="0" fontId="73" fillId="2" borderId="2" xfId="2" quotePrefix="1" applyFont="1" applyFill="1" applyBorder="1" applyAlignment="1">
      <alignment horizontal="center" vertical="center"/>
    </xf>
    <xf numFmtId="0" fontId="39" fillId="2" borderId="2" xfId="2" applyFont="1" applyFill="1" applyBorder="1" applyAlignment="1">
      <alignment horizontal="center" vertical="center" wrapText="1"/>
    </xf>
    <xf numFmtId="0" fontId="39" fillId="3" borderId="2" xfId="2" applyFont="1" applyFill="1" applyBorder="1" applyAlignment="1">
      <alignment horizontal="center" vertical="center" wrapText="1"/>
    </xf>
    <xf numFmtId="0" fontId="39" fillId="3" borderId="2" xfId="1" applyFont="1" applyFill="1" applyBorder="1" applyAlignment="1">
      <alignment horizontal="center" vertical="center" wrapText="1"/>
    </xf>
    <xf numFmtId="0" fontId="74" fillId="2" borderId="2" xfId="0" applyFont="1" applyFill="1" applyBorder="1"/>
    <xf numFmtId="0" fontId="41" fillId="2" borderId="2" xfId="2" applyFont="1" applyFill="1" applyBorder="1" applyAlignment="1">
      <alignment horizontal="center" vertical="center"/>
    </xf>
    <xf numFmtId="0" fontId="41" fillId="3" borderId="2" xfId="2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1" fillId="3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75" fillId="2" borderId="2" xfId="1" applyFont="1" applyFill="1" applyBorder="1" applyAlignment="1">
      <alignment horizontal="center" vertical="center" wrapText="1"/>
    </xf>
    <xf numFmtId="0" fontId="76" fillId="0" borderId="0" xfId="0" applyFont="1"/>
    <xf numFmtId="0" fontId="7" fillId="2" borderId="2" xfId="2" applyFont="1" applyFill="1" applyBorder="1" applyAlignment="1">
      <alignment horizontal="left"/>
    </xf>
    <xf numFmtId="0" fontId="24" fillId="2" borderId="0" xfId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7" fillId="2" borderId="2" xfId="2" applyFont="1" applyFill="1" applyBorder="1" applyAlignment="1">
      <alignment horizontal="left" vertical="center"/>
    </xf>
    <xf numFmtId="0" fontId="43" fillId="0" borderId="7" xfId="0" quotePrefix="1" applyFont="1" applyBorder="1" applyAlignment="1">
      <alignment vertical="center"/>
    </xf>
    <xf numFmtId="0" fontId="39" fillId="0" borderId="2" xfId="0" applyFont="1" applyBorder="1" applyAlignment="1">
      <alignment horizontal="center" vertical="center" wrapText="1"/>
    </xf>
    <xf numFmtId="0" fontId="39" fillId="3" borderId="2" xfId="2" applyFont="1" applyFill="1" applyBorder="1" applyAlignment="1">
      <alignment horizontal="center" vertical="top" wrapText="1"/>
    </xf>
    <xf numFmtId="0" fontId="20" fillId="0" borderId="2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23" fillId="0" borderId="12" xfId="2" applyFont="1" applyBorder="1" applyAlignment="1">
      <alignment horizontal="center"/>
    </xf>
    <xf numFmtId="14" fontId="18" fillId="0" borderId="2" xfId="0" quotePrefix="1" applyNumberFormat="1" applyFont="1" applyBorder="1" applyAlignment="1">
      <alignment horizontal="center" vertical="center" wrapText="1"/>
    </xf>
    <xf numFmtId="14" fontId="18" fillId="3" borderId="2" xfId="0" quotePrefix="1" applyNumberFormat="1" applyFont="1" applyFill="1" applyBorder="1" applyAlignment="1">
      <alignment horizontal="center" vertical="center" wrapText="1"/>
    </xf>
    <xf numFmtId="14" fontId="6" fillId="0" borderId="2" xfId="0" quotePrefix="1" applyNumberFormat="1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1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7" fillId="0" borderId="2" xfId="1" applyFont="1" applyBorder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1" quotePrefix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quotePrefix="1" applyFont="1" applyBorder="1" applyAlignment="1">
      <alignment horizontal="center" vertical="top" wrapText="1"/>
    </xf>
    <xf numFmtId="14" fontId="18" fillId="0" borderId="2" xfId="2" applyNumberFormat="1" applyFont="1" applyBorder="1" applyAlignment="1">
      <alignment horizontal="center" vertical="center"/>
    </xf>
    <xf numFmtId="14" fontId="18" fillId="0" borderId="2" xfId="2" quotePrefix="1" applyNumberFormat="1" applyFont="1" applyBorder="1" applyAlignment="1">
      <alignment horizontal="center" vertical="center"/>
    </xf>
    <xf numFmtId="0" fontId="18" fillId="3" borderId="2" xfId="2" quotePrefix="1" applyFont="1" applyFill="1" applyBorder="1" applyAlignment="1">
      <alignment horizontal="center" vertical="center" wrapText="1"/>
    </xf>
    <xf numFmtId="14" fontId="6" fillId="0" borderId="7" xfId="0" quotePrefix="1" applyNumberFormat="1" applyFont="1" applyBorder="1" applyAlignment="1">
      <alignment horizontal="center" vertical="center" wrapText="1"/>
    </xf>
    <xf numFmtId="0" fontId="6" fillId="0" borderId="2" xfId="0" quotePrefix="1" applyFont="1" applyBorder="1"/>
    <xf numFmtId="0" fontId="6" fillId="0" borderId="2" xfId="0" applyFont="1" applyBorder="1"/>
    <xf numFmtId="0" fontId="6" fillId="3" borderId="2" xfId="2" quotePrefix="1" applyFont="1" applyFill="1" applyBorder="1" applyAlignment="1">
      <alignment horizontal="center" vertical="top" wrapText="1"/>
    </xf>
    <xf numFmtId="0" fontId="18" fillId="0" borderId="2" xfId="2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14" fontId="6" fillId="3" borderId="2" xfId="0" quotePrefix="1" applyNumberFormat="1" applyFont="1" applyFill="1" applyBorder="1" applyAlignment="1">
      <alignment horizontal="center" vertical="center" wrapText="1"/>
    </xf>
    <xf numFmtId="14" fontId="50" fillId="0" borderId="2" xfId="0" quotePrefix="1" applyNumberFormat="1" applyFont="1" applyBorder="1" applyAlignment="1">
      <alignment horizontal="center" vertical="center" wrapText="1"/>
    </xf>
    <xf numFmtId="0" fontId="23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78" fillId="3" borderId="2" xfId="2" applyFont="1" applyFill="1" applyBorder="1" applyAlignment="1">
      <alignment horizontal="center" vertical="center" wrapText="1"/>
    </xf>
    <xf numFmtId="0" fontId="78" fillId="3" borderId="2" xfId="2" quotePrefix="1" applyFont="1" applyFill="1" applyBorder="1" applyAlignment="1">
      <alignment horizontal="center" vertical="center" wrapText="1"/>
    </xf>
    <xf numFmtId="0" fontId="10" fillId="3" borderId="2" xfId="0" quotePrefix="1" applyFont="1" applyFill="1" applyBorder="1" applyAlignment="1">
      <alignment horizontal="center" vertical="center" wrapText="1"/>
    </xf>
    <xf numFmtId="0" fontId="79" fillId="3" borderId="2" xfId="0" applyFont="1" applyFill="1" applyBorder="1" applyAlignment="1">
      <alignment horizontal="center" vertical="center"/>
    </xf>
    <xf numFmtId="0" fontId="10" fillId="3" borderId="2" xfId="2" quotePrefix="1" applyFont="1" applyFill="1" applyBorder="1" applyAlignment="1">
      <alignment horizontal="center" vertical="center" wrapText="1"/>
    </xf>
    <xf numFmtId="0" fontId="65" fillId="0" borderId="0" xfId="0" applyFont="1"/>
    <xf numFmtId="0" fontId="20" fillId="3" borderId="2" xfId="0" applyFont="1" applyFill="1" applyBorder="1" applyAlignment="1">
      <alignment horizontal="center"/>
    </xf>
    <xf numFmtId="0" fontId="63" fillId="0" borderId="0" xfId="0" applyFont="1"/>
    <xf numFmtId="0" fontId="70" fillId="3" borderId="2" xfId="1" applyFont="1" applyFill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/>
    </xf>
    <xf numFmtId="0" fontId="70" fillId="3" borderId="2" xfId="0" applyFont="1" applyFill="1" applyBorder="1" applyAlignment="1">
      <alignment horizontal="center" vertical="center" wrapText="1"/>
    </xf>
    <xf numFmtId="0" fontId="70" fillId="0" borderId="2" xfId="1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/>
    </xf>
    <xf numFmtId="0" fontId="70" fillId="3" borderId="2" xfId="0" applyFont="1" applyFill="1" applyBorder="1" applyAlignment="1">
      <alignment horizontal="center"/>
    </xf>
    <xf numFmtId="0" fontId="70" fillId="2" borderId="2" xfId="0" applyFont="1" applyFill="1" applyBorder="1" applyAlignment="1">
      <alignment horizontal="center"/>
    </xf>
    <xf numFmtId="0" fontId="68" fillId="0" borderId="2" xfId="2" applyFont="1" applyBorder="1" applyAlignment="1">
      <alignment horizontal="center"/>
    </xf>
    <xf numFmtId="0" fontId="64" fillId="0" borderId="0" xfId="2" applyFont="1" applyAlignment="1">
      <alignment horizontal="center"/>
    </xf>
    <xf numFmtId="0" fontId="80" fillId="2" borderId="2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14" fontId="6" fillId="0" borderId="2" xfId="2" quotePrefix="1" applyNumberFormat="1" applyFont="1" applyBorder="1" applyAlignment="1">
      <alignment horizontal="center" vertical="center" wrapText="1"/>
    </xf>
    <xf numFmtId="0" fontId="6" fillId="3" borderId="2" xfId="2" quotePrefix="1" applyFont="1" applyFill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6" fillId="0" borderId="2" xfId="2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8" fillId="0" borderId="2" xfId="2" quotePrefix="1" applyFont="1" applyBorder="1" applyAlignment="1">
      <alignment horizontal="center" vertical="center"/>
    </xf>
    <xf numFmtId="14" fontId="18" fillId="0" borderId="2" xfId="2" applyNumberFormat="1" applyFont="1" applyBorder="1" applyAlignment="1">
      <alignment horizontal="center" vertical="center" wrapText="1"/>
    </xf>
    <xf numFmtId="14" fontId="6" fillId="3" borderId="2" xfId="1" quotePrefix="1" applyNumberFormat="1" applyFont="1" applyFill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/>
    </xf>
    <xf numFmtId="14" fontId="50" fillId="2" borderId="2" xfId="0" quotePrefix="1" applyNumberFormat="1" applyFont="1" applyFill="1" applyBorder="1" applyAlignment="1">
      <alignment horizontal="center" vertical="center"/>
    </xf>
    <xf numFmtId="14" fontId="57" fillId="2" borderId="2" xfId="0" applyNumberFormat="1" applyFont="1" applyFill="1" applyBorder="1" applyAlignment="1">
      <alignment horizontal="center" vertical="center"/>
    </xf>
    <xf numFmtId="14" fontId="57" fillId="2" borderId="2" xfId="0" quotePrefix="1" applyNumberFormat="1" applyFont="1" applyFill="1" applyBorder="1" applyAlignment="1">
      <alignment horizontal="center" vertical="center"/>
    </xf>
    <xf numFmtId="0" fontId="23" fillId="0" borderId="2" xfId="0" quotePrefix="1" applyFont="1" applyBorder="1" applyAlignment="1">
      <alignment vertical="center"/>
    </xf>
    <xf numFmtId="0" fontId="61" fillId="0" borderId="0" xfId="0" applyFont="1"/>
    <xf numFmtId="14" fontId="6" fillId="3" borderId="2" xfId="2" quotePrefix="1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4" fontId="18" fillId="0" borderId="2" xfId="2" quotePrefix="1" applyNumberFormat="1" applyFont="1" applyBorder="1" applyAlignment="1">
      <alignment horizontal="center" vertical="center" wrapText="1"/>
    </xf>
    <xf numFmtId="0" fontId="6" fillId="3" borderId="2" xfId="1" quotePrefix="1" applyFont="1" applyFill="1" applyBorder="1" applyAlignment="1">
      <alignment horizontal="center" vertical="center" wrapText="1"/>
    </xf>
    <xf numFmtId="0" fontId="57" fillId="2" borderId="2" xfId="0" quotePrefix="1" applyFont="1" applyFill="1" applyBorder="1" applyAlignment="1">
      <alignment horizontal="center" vertical="center"/>
    </xf>
    <xf numFmtId="0" fontId="70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61" fillId="0" borderId="2" xfId="0" applyFont="1" applyBorder="1" applyAlignment="1">
      <alignment horizontal="center"/>
    </xf>
    <xf numFmtId="0" fontId="3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70" fillId="3" borderId="2" xfId="0" applyFont="1" applyFill="1" applyBorder="1" applyAlignment="1">
      <alignment horizontal="center" vertical="center"/>
    </xf>
    <xf numFmtId="0" fontId="60" fillId="3" borderId="2" xfId="0" applyFont="1" applyFill="1" applyBorder="1"/>
    <xf numFmtId="0" fontId="39" fillId="0" borderId="0" xfId="0" applyFont="1" applyAlignment="1">
      <alignment horizontal="center"/>
    </xf>
    <xf numFmtId="0" fontId="65" fillId="2" borderId="0" xfId="0" applyFont="1" applyFill="1" applyAlignment="1">
      <alignment vertical="center"/>
    </xf>
    <xf numFmtId="0" fontId="39" fillId="3" borderId="2" xfId="2" applyFont="1" applyFill="1" applyBorder="1" applyAlignment="1">
      <alignment horizontal="center" vertical="center"/>
    </xf>
    <xf numFmtId="0" fontId="60" fillId="2" borderId="2" xfId="0" applyFont="1" applyFill="1" applyBorder="1"/>
    <xf numFmtId="0" fontId="65" fillId="2" borderId="2" xfId="0" applyFont="1" applyFill="1" applyBorder="1" applyAlignment="1">
      <alignment vertical="center"/>
    </xf>
    <xf numFmtId="0" fontId="66" fillId="2" borderId="2" xfId="2" applyFont="1" applyFill="1" applyBorder="1" applyAlignment="1">
      <alignment horizontal="center" vertical="center"/>
    </xf>
    <xf numFmtId="0" fontId="39" fillId="2" borderId="0" xfId="2" applyFont="1" applyFill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8" fillId="2" borderId="2" xfId="2" applyFont="1" applyFill="1" applyBorder="1" applyAlignment="1">
      <alignment horizontal="center" vertical="center"/>
    </xf>
    <xf numFmtId="0" fontId="64" fillId="2" borderId="0" xfId="2" applyFont="1" applyFill="1" applyAlignment="1">
      <alignment horizontal="center" vertical="center"/>
    </xf>
    <xf numFmtId="0" fontId="61" fillId="2" borderId="0" xfId="0" applyFont="1" applyFill="1" applyAlignment="1">
      <alignment horizontal="center" vertical="center"/>
    </xf>
    <xf numFmtId="0" fontId="6" fillId="2" borderId="2" xfId="2" quotePrefix="1" applyFont="1" applyFill="1" applyBorder="1" applyAlignment="1">
      <alignment horizontal="center" vertical="center"/>
    </xf>
    <xf numFmtId="0" fontId="6" fillId="3" borderId="2" xfId="2" quotePrefix="1" applyFont="1" applyFill="1" applyBorder="1" applyAlignment="1">
      <alignment horizontal="center" vertical="center"/>
    </xf>
    <xf numFmtId="0" fontId="6" fillId="3" borderId="6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 vertical="center"/>
    </xf>
    <xf numFmtId="0" fontId="57" fillId="2" borderId="2" xfId="0" quotePrefix="1" applyFont="1" applyFill="1" applyBorder="1"/>
    <xf numFmtId="0" fontId="57" fillId="2" borderId="2" xfId="0" applyFont="1" applyFill="1" applyBorder="1"/>
    <xf numFmtId="0" fontId="61" fillId="2" borderId="2" xfId="0" applyFont="1" applyFill="1" applyBorder="1" applyAlignment="1">
      <alignment horizontal="center" vertical="center"/>
    </xf>
    <xf numFmtId="0" fontId="71" fillId="2" borderId="2" xfId="2" applyFont="1" applyFill="1" applyBorder="1" applyAlignment="1">
      <alignment horizontal="center"/>
    </xf>
    <xf numFmtId="0" fontId="81" fillId="2" borderId="0" xfId="1" applyFont="1" applyFill="1" applyAlignment="1">
      <alignment horizontal="center"/>
    </xf>
    <xf numFmtId="0" fontId="23" fillId="2" borderId="2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61" fillId="2" borderId="0" xfId="0" applyFont="1" applyFill="1"/>
    <xf numFmtId="0" fontId="70" fillId="2" borderId="2" xfId="0" applyFont="1" applyFill="1" applyBorder="1" applyAlignment="1">
      <alignment horizontal="center" vertical="center" wrapText="1"/>
    </xf>
    <xf numFmtId="0" fontId="64" fillId="3" borderId="2" xfId="2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center" vertical="center"/>
    </xf>
    <xf numFmtId="0" fontId="51" fillId="0" borderId="2" xfId="0" quotePrefix="1" applyFont="1" applyBorder="1" applyAlignment="1">
      <alignment horizontal="center" vertical="center" wrapText="1"/>
    </xf>
    <xf numFmtId="0" fontId="51" fillId="2" borderId="2" xfId="1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50" fillId="2" borderId="2" xfId="0" quotePrefix="1" applyFont="1" applyFill="1" applyBorder="1" applyAlignment="1">
      <alignment horizontal="center" vertical="center" wrapText="1"/>
    </xf>
    <xf numFmtId="0" fontId="50" fillId="2" borderId="2" xfId="0" quotePrefix="1" applyFont="1" applyFill="1" applyBorder="1" applyAlignment="1">
      <alignment horizontal="left" vertical="center" wrapText="1"/>
    </xf>
    <xf numFmtId="0" fontId="50" fillId="2" borderId="2" xfId="1" quotePrefix="1" applyFont="1" applyFill="1" applyBorder="1" applyAlignment="1">
      <alignment horizontal="center" vertical="center"/>
    </xf>
    <xf numFmtId="14" fontId="6" fillId="3" borderId="7" xfId="1" quotePrefix="1" applyNumberFormat="1" applyFont="1" applyFill="1" applyBorder="1" applyAlignment="1">
      <alignment horizontal="center" vertical="center" wrapText="1"/>
    </xf>
    <xf numFmtId="14" fontId="18" fillId="3" borderId="2" xfId="0" quotePrefix="1" applyNumberFormat="1" applyFont="1" applyFill="1" applyBorder="1" applyAlignment="1">
      <alignment vertical="center"/>
    </xf>
    <xf numFmtId="14" fontId="18" fillId="0" borderId="2" xfId="0" quotePrefix="1" applyNumberFormat="1" applyFont="1" applyBorder="1" applyAlignment="1">
      <alignment vertical="center"/>
    </xf>
    <xf numFmtId="0" fontId="18" fillId="0" borderId="2" xfId="0" quotePrefix="1" applyFont="1" applyBorder="1" applyAlignment="1">
      <alignment vertical="center"/>
    </xf>
    <xf numFmtId="14" fontId="50" fillId="2" borderId="2" xfId="2" quotePrefix="1" applyNumberFormat="1" applyFont="1" applyFill="1" applyBorder="1" applyAlignment="1">
      <alignment horizontal="center" vertical="center" wrapText="1"/>
    </xf>
    <xf numFmtId="14" fontId="50" fillId="2" borderId="2" xfId="0" quotePrefix="1" applyNumberFormat="1" applyFont="1" applyFill="1" applyBorder="1" applyAlignment="1">
      <alignment horizontal="center" vertical="center" wrapText="1"/>
    </xf>
    <xf numFmtId="0" fontId="23" fillId="0" borderId="12" xfId="0" quotePrefix="1" applyFont="1" applyBorder="1" applyAlignment="1">
      <alignment vertical="center"/>
    </xf>
    <xf numFmtId="0" fontId="65" fillId="0" borderId="0" xfId="0" applyFont="1" applyAlignment="1">
      <alignment horizontal="center"/>
    </xf>
    <xf numFmtId="0" fontId="20" fillId="3" borderId="2" xfId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14" fontId="50" fillId="2" borderId="2" xfId="0" applyNumberFormat="1" applyFont="1" applyFill="1" applyBorder="1" applyAlignment="1">
      <alignment horizontal="center" vertical="center" wrapText="1"/>
    </xf>
    <xf numFmtId="14" fontId="50" fillId="0" borderId="2" xfId="0" quotePrefix="1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/>
    </xf>
    <xf numFmtId="14" fontId="50" fillId="2" borderId="8" xfId="0" applyNumberFormat="1" applyFont="1" applyFill="1" applyBorder="1" applyAlignment="1">
      <alignment horizontal="center" vertical="center" wrapText="1"/>
    </xf>
    <xf numFmtId="0" fontId="50" fillId="2" borderId="2" xfId="0" quotePrefix="1" applyFont="1" applyFill="1" applyBorder="1" applyAlignment="1">
      <alignment horizontal="center" vertical="center"/>
    </xf>
    <xf numFmtId="0" fontId="62" fillId="2" borderId="2" xfId="2" quotePrefix="1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5" fillId="3" borderId="2" xfId="1" applyFont="1" applyFill="1" applyBorder="1" applyAlignment="1">
      <alignment horizontal="center" vertical="center" wrapText="1"/>
    </xf>
    <xf numFmtId="0" fontId="39" fillId="0" borderId="0" xfId="0" applyFont="1" applyAlignment="1"/>
    <xf numFmtId="0" fontId="55" fillId="2" borderId="6" xfId="0" applyFont="1" applyFill="1" applyBorder="1" applyAlignment="1">
      <alignment horizontal="left" vertical="center" wrapText="1"/>
    </xf>
    <xf numFmtId="0" fontId="55" fillId="2" borderId="7" xfId="0" applyFont="1" applyFill="1" applyBorder="1" applyAlignment="1">
      <alignment horizontal="left" vertical="center" wrapText="1"/>
    </xf>
    <xf numFmtId="14" fontId="55" fillId="2" borderId="2" xfId="0" quotePrefix="1" applyNumberFormat="1" applyFont="1" applyFill="1" applyBorder="1" applyAlignment="1">
      <alignment horizontal="center" vertical="center" wrapText="1"/>
    </xf>
    <xf numFmtId="0" fontId="55" fillId="2" borderId="2" xfId="0" quotePrefix="1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left" vertical="center" wrapText="1"/>
    </xf>
    <xf numFmtId="0" fontId="55" fillId="2" borderId="2" xfId="0" applyFont="1" applyFill="1" applyBorder="1" applyAlignment="1">
      <alignment horizontal="center" vertical="center" wrapText="1"/>
    </xf>
    <xf numFmtId="0" fontId="55" fillId="2" borderId="6" xfId="0" quotePrefix="1" applyFont="1" applyFill="1" applyBorder="1" applyAlignment="1">
      <alignment horizontal="center" vertical="center" wrapText="1"/>
    </xf>
    <xf numFmtId="0" fontId="58" fillId="2" borderId="2" xfId="2" applyFont="1" applyFill="1" applyBorder="1" applyAlignment="1">
      <alignment horizontal="center" vertical="center"/>
    </xf>
    <xf numFmtId="14" fontId="55" fillId="2" borderId="7" xfId="0" quotePrefix="1" applyNumberFormat="1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vertical="center" wrapText="1"/>
    </xf>
    <xf numFmtId="0" fontId="17" fillId="2" borderId="7" xfId="2" applyFont="1" applyFill="1" applyBorder="1" applyAlignment="1">
      <alignment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41" fillId="0" borderId="2" xfId="1" applyFont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/>
    </xf>
    <xf numFmtId="14" fontId="41" fillId="0" borderId="2" xfId="1" quotePrefix="1" applyNumberFormat="1" applyFont="1" applyBorder="1" applyAlignment="1">
      <alignment horizontal="center" vertical="center"/>
    </xf>
    <xf numFmtId="14" fontId="41" fillId="0" borderId="2" xfId="1" applyNumberFormat="1" applyFont="1" applyBorder="1" applyAlignment="1">
      <alignment horizontal="center" vertical="center"/>
    </xf>
    <xf numFmtId="14" fontId="41" fillId="0" borderId="2" xfId="0" quotePrefix="1" applyNumberFormat="1" applyFont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 wrapText="1"/>
    </xf>
    <xf numFmtId="0" fontId="84" fillId="0" borderId="2" xfId="0" applyFont="1" applyBorder="1" applyAlignment="1">
      <alignment horizontal="center"/>
    </xf>
    <xf numFmtId="0" fontId="60" fillId="0" borderId="0" xfId="0" applyFont="1"/>
    <xf numFmtId="0" fontId="41" fillId="0" borderId="2" xfId="0" applyFont="1" applyBorder="1" applyAlignment="1">
      <alignment horizontal="left" vertical="center" wrapText="1"/>
    </xf>
    <xf numFmtId="0" fontId="41" fillId="3" borderId="2" xfId="0" quotePrefix="1" applyFont="1" applyFill="1" applyBorder="1" applyAlignment="1">
      <alignment horizontal="center" vertical="center" wrapText="1"/>
    </xf>
    <xf numFmtId="0" fontId="59" fillId="3" borderId="2" xfId="0" quotePrefix="1" applyFont="1" applyFill="1" applyBorder="1"/>
    <xf numFmtId="0" fontId="59" fillId="2" borderId="0" xfId="0" applyFont="1" applyFill="1"/>
    <xf numFmtId="0" fontId="59" fillId="2" borderId="2" xfId="0" quotePrefix="1" applyFont="1" applyFill="1" applyBorder="1"/>
    <xf numFmtId="0" fontId="57" fillId="2" borderId="8" xfId="0" quotePrefix="1" applyFont="1" applyFill="1" applyBorder="1"/>
    <xf numFmtId="0" fontId="58" fillId="2" borderId="2" xfId="0" applyFont="1" applyFill="1" applyBorder="1"/>
    <xf numFmtId="0" fontId="85" fillId="0" borderId="0" xfId="0" applyFont="1"/>
    <xf numFmtId="0" fontId="50" fillId="2" borderId="2" xfId="0" quotePrefix="1" applyFont="1" applyFill="1" applyBorder="1" applyAlignment="1">
      <alignment vertical="center" wrapText="1"/>
    </xf>
    <xf numFmtId="0" fontId="4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4" fillId="2" borderId="0" xfId="0" applyFont="1" applyFill="1"/>
    <xf numFmtId="0" fontId="57" fillId="0" borderId="0" xfId="0" applyFont="1"/>
    <xf numFmtId="0" fontId="57" fillId="2" borderId="2" xfId="0" applyFont="1" applyFill="1" applyBorder="1" applyAlignment="1">
      <alignment vertical="center"/>
    </xf>
    <xf numFmtId="0" fontId="50" fillId="2" borderId="2" xfId="2" applyFont="1" applyFill="1" applyBorder="1" applyAlignment="1">
      <alignment vertical="center" wrapText="1"/>
    </xf>
    <xf numFmtId="0" fontId="50" fillId="2" borderId="2" xfId="0" applyFont="1" applyFill="1" applyBorder="1" applyAlignment="1">
      <alignment vertical="center"/>
    </xf>
    <xf numFmtId="0" fontId="50" fillId="2" borderId="2" xfId="0" applyFont="1" applyFill="1" applyBorder="1" applyAlignment="1">
      <alignment horizontal="left" vertical="center" wrapText="1"/>
    </xf>
    <xf numFmtId="0" fontId="50" fillId="0" borderId="2" xfId="0" applyFont="1" applyBorder="1" applyAlignment="1">
      <alignment vertical="center"/>
    </xf>
    <xf numFmtId="0" fontId="57" fillId="0" borderId="2" xfId="0" applyFont="1" applyBorder="1" applyAlignment="1">
      <alignment vertical="center"/>
    </xf>
    <xf numFmtId="0" fontId="50" fillId="2" borderId="8" xfId="0" applyFont="1" applyFill="1" applyBorder="1" applyAlignment="1">
      <alignment horizontal="center" vertical="center" wrapText="1"/>
    </xf>
    <xf numFmtId="0" fontId="18" fillId="0" borderId="0" xfId="0" applyFont="1"/>
    <xf numFmtId="0" fontId="62" fillId="2" borderId="2" xfId="0" applyFont="1" applyFill="1" applyBorder="1" applyAlignment="1">
      <alignment vertical="center"/>
    </xf>
    <xf numFmtId="0" fontId="50" fillId="2" borderId="6" xfId="0" applyFont="1" applyFill="1" applyBorder="1" applyAlignment="1">
      <alignment vertical="center"/>
    </xf>
    <xf numFmtId="0" fontId="50" fillId="2" borderId="7" xfId="0" applyFont="1" applyFill="1" applyBorder="1" applyAlignment="1">
      <alignment vertical="center"/>
    </xf>
    <xf numFmtId="0" fontId="50" fillId="2" borderId="6" xfId="2" applyFont="1" applyFill="1" applyBorder="1" applyAlignment="1">
      <alignment vertical="center" wrapText="1"/>
    </xf>
    <xf numFmtId="0" fontId="50" fillId="2" borderId="7" xfId="2" applyFont="1" applyFill="1" applyBorder="1" applyAlignment="1">
      <alignment vertical="center" wrapText="1"/>
    </xf>
    <xf numFmtId="0" fontId="50" fillId="2" borderId="2" xfId="2" applyFont="1" applyFill="1" applyBorder="1" applyAlignment="1">
      <alignment horizontal="center" vertical="center" wrapText="1"/>
    </xf>
    <xf numFmtId="0" fontId="50" fillId="2" borderId="2" xfId="2" quotePrefix="1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left" vertical="center" wrapText="1"/>
    </xf>
    <xf numFmtId="0" fontId="50" fillId="2" borderId="7" xfId="0" applyFont="1" applyFill="1" applyBorder="1" applyAlignment="1">
      <alignment horizontal="left" vertical="center" wrapText="1"/>
    </xf>
    <xf numFmtId="0" fontId="50" fillId="0" borderId="6" xfId="0" applyFont="1" applyBorder="1" applyAlignment="1">
      <alignment vertical="center"/>
    </xf>
    <xf numFmtId="0" fontId="50" fillId="0" borderId="7" xfId="0" applyFont="1" applyBorder="1" applyAlignment="1">
      <alignment vertical="center"/>
    </xf>
    <xf numFmtId="0" fontId="50" fillId="0" borderId="2" xfId="0" quotePrefix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2" xfId="0" quotePrefix="1" applyFont="1" applyBorder="1" applyAlignment="1">
      <alignment horizontal="center" vertical="center"/>
    </xf>
    <xf numFmtId="0" fontId="50" fillId="2" borderId="6" xfId="0" applyFont="1" applyFill="1" applyBorder="1" applyAlignment="1">
      <alignment horizontal="left" vertical="center"/>
    </xf>
    <xf numFmtId="0" fontId="50" fillId="2" borderId="8" xfId="0" applyFont="1" applyFill="1" applyBorder="1" applyAlignment="1">
      <alignment horizontal="left" vertical="center" wrapText="1"/>
    </xf>
    <xf numFmtId="0" fontId="57" fillId="2" borderId="8" xfId="0" applyFont="1" applyFill="1" applyBorder="1" applyAlignment="1">
      <alignment horizontal="center"/>
    </xf>
    <xf numFmtId="0" fontId="43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2" fillId="0" borderId="6" xfId="0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wrapText="1"/>
    </xf>
    <xf numFmtId="0" fontId="86" fillId="0" borderId="2" xfId="0" applyFont="1" applyBorder="1" applyAlignment="1">
      <alignment horizontal="center" wrapText="1"/>
    </xf>
    <xf numFmtId="0" fontId="87" fillId="0" borderId="2" xfId="0" quotePrefix="1" applyFont="1" applyBorder="1" applyAlignment="1">
      <alignment horizontal="center" wrapText="1"/>
    </xf>
    <xf numFmtId="0" fontId="86" fillId="0" borderId="2" xfId="0" applyFont="1" applyBorder="1" applyAlignment="1">
      <alignment horizontal="left" wrapText="1"/>
    </xf>
    <xf numFmtId="0" fontId="87" fillId="0" borderId="2" xfId="0" applyFont="1" applyBorder="1" applyAlignment="1">
      <alignment horizontal="center" wrapText="1"/>
    </xf>
    <xf numFmtId="0" fontId="87" fillId="0" borderId="2" xfId="0" applyFont="1" applyBorder="1" applyAlignment="1">
      <alignment horizontal="left" wrapText="1"/>
    </xf>
    <xf numFmtId="0" fontId="87" fillId="0" borderId="2" xfId="0" applyFont="1" applyBorder="1" applyAlignment="1">
      <alignment horizontal="center"/>
    </xf>
    <xf numFmtId="0" fontId="87" fillId="0" borderId="2" xfId="0" quotePrefix="1" applyFont="1" applyBorder="1" applyAlignment="1">
      <alignment horizontal="center" vertical="center"/>
    </xf>
    <xf numFmtId="0" fontId="88" fillId="0" borderId="2" xfId="0" applyFont="1" applyBorder="1"/>
    <xf numFmtId="14" fontId="41" fillId="0" borderId="7" xfId="1" quotePrefix="1" applyNumberFormat="1" applyFont="1" applyBorder="1" applyAlignment="1">
      <alignment horizontal="center" vertical="center"/>
    </xf>
    <xf numFmtId="0" fontId="41" fillId="2" borderId="2" xfId="2" quotePrefix="1" applyFont="1" applyFill="1" applyBorder="1" applyAlignment="1">
      <alignment horizontal="center" vertical="center"/>
    </xf>
    <xf numFmtId="0" fontId="41" fillId="2" borderId="2" xfId="0" quotePrefix="1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4" fontId="59" fillId="2" borderId="2" xfId="0" quotePrefix="1" applyNumberFormat="1" applyFont="1" applyFill="1" applyBorder="1" applyAlignment="1">
      <alignment horizontal="center" vertical="center"/>
    </xf>
    <xf numFmtId="14" fontId="59" fillId="2" borderId="2" xfId="0" applyNumberFormat="1" applyFont="1" applyFill="1" applyBorder="1" applyAlignment="1">
      <alignment horizontal="center" vertical="center"/>
    </xf>
    <xf numFmtId="14" fontId="51" fillId="2" borderId="2" xfId="2" quotePrefix="1" applyNumberFormat="1" applyFont="1" applyFill="1" applyBorder="1" applyAlignment="1">
      <alignment horizontal="center" vertical="center" wrapText="1"/>
    </xf>
    <xf numFmtId="14" fontId="51" fillId="2" borderId="2" xfId="0" quotePrefix="1" applyNumberFormat="1" applyFont="1" applyFill="1" applyBorder="1" applyAlignment="1">
      <alignment horizontal="center" vertical="center"/>
    </xf>
    <xf numFmtId="14" fontId="59" fillId="0" borderId="2" xfId="0" applyNumberFormat="1" applyFont="1" applyBorder="1" applyAlignment="1">
      <alignment horizontal="center" vertical="center"/>
    </xf>
    <xf numFmtId="14" fontId="59" fillId="0" borderId="2" xfId="0" quotePrefix="1" applyNumberFormat="1" applyFont="1" applyBorder="1" applyAlignment="1">
      <alignment horizontal="center" vertical="center"/>
    </xf>
    <xf numFmtId="14" fontId="51" fillId="2" borderId="8" xfId="0" applyNumberFormat="1" applyFont="1" applyFill="1" applyBorder="1" applyAlignment="1">
      <alignment horizontal="center" vertical="center" wrapText="1"/>
    </xf>
    <xf numFmtId="14" fontId="50" fillId="2" borderId="2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41" fillId="0" borderId="0" xfId="0" applyFont="1"/>
    <xf numFmtId="0" fontId="43" fillId="2" borderId="0" xfId="0" applyFont="1" applyFill="1"/>
    <xf numFmtId="0" fontId="50" fillId="2" borderId="0" xfId="0" applyFont="1" applyFill="1"/>
    <xf numFmtId="0" fontId="43" fillId="3" borderId="0" xfId="0" applyFont="1" applyFill="1"/>
    <xf numFmtId="0" fontId="17" fillId="0" borderId="6" xfId="0" applyFont="1" applyBorder="1" applyAlignment="1">
      <alignment vertical="center" wrapText="1"/>
    </xf>
    <xf numFmtId="14" fontId="17" fillId="0" borderId="7" xfId="0" applyNumberFormat="1" applyFont="1" applyBorder="1" applyAlignment="1">
      <alignment horizontal="left" wrapText="1"/>
    </xf>
    <xf numFmtId="0" fontId="18" fillId="0" borderId="2" xfId="0" applyFont="1" applyBorder="1" applyAlignment="1">
      <alignment horizontal="center" wrapText="1"/>
    </xf>
    <xf numFmtId="14" fontId="18" fillId="0" borderId="2" xfId="0" quotePrefix="1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9" fillId="0" borderId="2" xfId="0" quotePrefix="1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0" fontId="71" fillId="0" borderId="2" xfId="0" applyFont="1" applyBorder="1" applyAlignment="1">
      <alignment horizontal="center" wrapText="1"/>
    </xf>
    <xf numFmtId="0" fontId="71" fillId="0" borderId="2" xfId="0" quotePrefix="1" applyFont="1" applyBorder="1" applyAlignment="1">
      <alignment horizontal="center" wrapText="1"/>
    </xf>
    <xf numFmtId="0" fontId="71" fillId="0" borderId="2" xfId="0" applyFont="1" applyBorder="1" applyAlignment="1">
      <alignment horizontal="left" wrapText="1"/>
    </xf>
    <xf numFmtId="0" fontId="90" fillId="0" borderId="2" xfId="0" applyFont="1" applyBorder="1" applyAlignment="1">
      <alignment horizontal="center"/>
    </xf>
    <xf numFmtId="0" fontId="71" fillId="0" borderId="2" xfId="0" applyFont="1" applyBorder="1" applyAlignment="1">
      <alignment horizontal="center"/>
    </xf>
    <xf numFmtId="0" fontId="75" fillId="0" borderId="2" xfId="0" quotePrefix="1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45" fillId="0" borderId="14" xfId="0" applyFont="1" applyBorder="1"/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3" fillId="2" borderId="0" xfId="1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left" vertical="center"/>
    </xf>
    <xf numFmtId="0" fontId="73" fillId="2" borderId="2" xfId="0" quotePrefix="1" applyFont="1" applyFill="1" applyBorder="1"/>
    <xf numFmtId="14" fontId="55" fillId="2" borderId="8" xfId="0" applyNumberFormat="1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left" vertical="center" wrapText="1"/>
    </xf>
    <xf numFmtId="0" fontId="55" fillId="2" borderId="8" xfId="0" quotePrefix="1" applyFont="1" applyFill="1" applyBorder="1" applyAlignment="1">
      <alignment horizontal="center" vertical="center" wrapText="1"/>
    </xf>
    <xf numFmtId="0" fontId="73" fillId="2" borderId="8" xfId="0" quotePrefix="1" applyFont="1" applyFill="1" applyBorder="1"/>
    <xf numFmtId="0" fontId="58" fillId="2" borderId="8" xfId="0" applyFont="1" applyFill="1" applyBorder="1" applyAlignment="1">
      <alignment horizontal="center"/>
    </xf>
    <xf numFmtId="14" fontId="55" fillId="2" borderId="2" xfId="0" applyNumberFormat="1" applyFont="1" applyFill="1" applyBorder="1"/>
    <xf numFmtId="0" fontId="55" fillId="2" borderId="6" xfId="0" applyFont="1" applyFill="1" applyBorder="1"/>
    <xf numFmtId="0" fontId="55" fillId="2" borderId="7" xfId="0" applyFont="1" applyFill="1" applyBorder="1"/>
    <xf numFmtId="0" fontId="15" fillId="2" borderId="12" xfId="0" applyFont="1" applyFill="1" applyBorder="1"/>
    <xf numFmtId="0" fontId="15" fillId="2" borderId="2" xfId="0" applyFont="1" applyFill="1" applyBorder="1"/>
    <xf numFmtId="0" fontId="55" fillId="3" borderId="6" xfId="2" applyFont="1" applyFill="1" applyBorder="1" applyAlignment="1">
      <alignment vertical="center" wrapText="1"/>
    </xf>
    <xf numFmtId="0" fontId="55" fillId="3" borderId="7" xfId="2" applyFont="1" applyFill="1" applyBorder="1" applyAlignment="1">
      <alignment vertical="center" wrapText="1"/>
    </xf>
    <xf numFmtId="0" fontId="62" fillId="3" borderId="2" xfId="2" quotePrefix="1" applyFont="1" applyFill="1" applyBorder="1" applyAlignment="1">
      <alignment horizontal="center" vertical="center" wrapText="1"/>
    </xf>
    <xf numFmtId="0" fontId="55" fillId="3" borderId="2" xfId="2" quotePrefix="1" applyFont="1" applyFill="1" applyBorder="1" applyAlignment="1">
      <alignment horizontal="center" vertical="center" wrapText="1"/>
    </xf>
    <xf numFmtId="0" fontId="55" fillId="3" borderId="2" xfId="2" applyFont="1" applyFill="1" applyBorder="1" applyAlignment="1">
      <alignment horizontal="left" vertical="center" wrapText="1"/>
    </xf>
    <xf numFmtId="0" fontId="55" fillId="3" borderId="2" xfId="2" applyFont="1" applyFill="1" applyBorder="1" applyAlignment="1">
      <alignment horizontal="center" vertical="center" wrapText="1"/>
    </xf>
    <xf numFmtId="0" fontId="55" fillId="3" borderId="2" xfId="2" applyFont="1" applyFill="1" applyBorder="1" applyAlignment="1">
      <alignment vertical="center" wrapText="1"/>
    </xf>
    <xf numFmtId="0" fontId="73" fillId="3" borderId="2" xfId="2" quotePrefix="1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left" vertical="center" wrapText="1"/>
    </xf>
    <xf numFmtId="14" fontId="62" fillId="3" borderId="2" xfId="2" quotePrefix="1" applyNumberFormat="1" applyFont="1" applyFill="1" applyBorder="1" applyAlignment="1">
      <alignment horizontal="center" vertical="center" wrapText="1"/>
    </xf>
    <xf numFmtId="0" fontId="55" fillId="2" borderId="2" xfId="2" quotePrefix="1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/>
    </xf>
    <xf numFmtId="0" fontId="50" fillId="3" borderId="2" xfId="0" quotePrefix="1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left" vertical="center" wrapText="1"/>
    </xf>
    <xf numFmtId="14" fontId="50" fillId="3" borderId="2" xfId="0" quotePrefix="1" applyNumberFormat="1" applyFont="1" applyFill="1" applyBorder="1" applyAlignment="1">
      <alignment horizontal="center" vertical="center" wrapText="1"/>
    </xf>
    <xf numFmtId="14" fontId="50" fillId="3" borderId="8" xfId="0" applyNumberFormat="1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8" xfId="0" quotePrefix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wrapText="1"/>
    </xf>
    <xf numFmtId="14" fontId="6" fillId="0" borderId="2" xfId="0" quotePrefix="1" applyNumberFormat="1" applyFont="1" applyBorder="1" applyAlignment="1">
      <alignment vertical="center" wrapText="1"/>
    </xf>
    <xf numFmtId="0" fontId="18" fillId="3" borderId="7" xfId="2" applyFont="1" applyFill="1" applyBorder="1" applyAlignment="1">
      <alignment vertical="center" wrapText="1"/>
    </xf>
    <xf numFmtId="0" fontId="21" fillId="0" borderId="2" xfId="0" applyFont="1" applyBorder="1"/>
    <xf numFmtId="0" fontId="9" fillId="2" borderId="12" xfId="2" applyFont="1" applyFill="1" applyBorder="1" applyAlignment="1">
      <alignment horizontal="center" vertical="center" wrapText="1"/>
    </xf>
    <xf numFmtId="0" fontId="29" fillId="2" borderId="6" xfId="0" applyFont="1" applyFill="1" applyBorder="1"/>
    <xf numFmtId="0" fontId="29" fillId="2" borderId="7" xfId="0" applyFont="1" applyFill="1" applyBorder="1"/>
    <xf numFmtId="0" fontId="21" fillId="0" borderId="6" xfId="0" applyFont="1" applyBorder="1"/>
    <xf numFmtId="0" fontId="21" fillId="0" borderId="7" xfId="0" applyFont="1" applyBorder="1"/>
    <xf numFmtId="0" fontId="23" fillId="2" borderId="12" xfId="2" applyFont="1" applyFill="1" applyBorder="1" applyAlignment="1">
      <alignment horizontal="center" vertical="center"/>
    </xf>
    <xf numFmtId="0" fontId="18" fillId="2" borderId="2" xfId="2" quotePrefix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79" fillId="2" borderId="0" xfId="0" applyFont="1" applyFill="1"/>
    <xf numFmtId="0" fontId="6" fillId="2" borderId="2" xfId="0" quotePrefix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2" quotePrefix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14" fontId="50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14" fontId="50" fillId="2" borderId="2" xfId="1" applyNumberFormat="1" applyFont="1" applyFill="1" applyBorder="1" applyAlignment="1">
      <alignment horizontal="center" vertical="center"/>
    </xf>
    <xf numFmtId="0" fontId="50" fillId="3" borderId="7" xfId="0" quotePrefix="1" applyFont="1" applyFill="1" applyBorder="1" applyAlignment="1">
      <alignment horizontal="center" vertical="center" wrapText="1"/>
    </xf>
    <xf numFmtId="14" fontId="6" fillId="2" borderId="7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2" quotePrefix="1" applyFont="1" applyFill="1" applyBorder="1" applyAlignment="1">
      <alignment horizontal="center" vertical="center" wrapText="1"/>
    </xf>
    <xf numFmtId="14" fontId="50" fillId="2" borderId="2" xfId="1" quotePrefix="1" applyNumberFormat="1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50" fillId="0" borderId="2" xfId="2" applyFont="1" applyBorder="1" applyAlignment="1">
      <alignment vertical="center" wrapText="1"/>
    </xf>
    <xf numFmtId="0" fontId="50" fillId="3" borderId="2" xfId="0" applyFont="1" applyFill="1" applyBorder="1" applyAlignment="1">
      <alignment vertical="center"/>
    </xf>
    <xf numFmtId="0" fontId="50" fillId="0" borderId="2" xfId="1" applyFont="1" applyBorder="1" applyAlignment="1">
      <alignment horizontal="center" vertical="center"/>
    </xf>
    <xf numFmtId="0" fontId="71" fillId="2" borderId="2" xfId="0" applyFont="1" applyFill="1" applyBorder="1" applyAlignment="1">
      <alignment horizontal="left" vertical="center" wrapText="1"/>
    </xf>
    <xf numFmtId="0" fontId="18" fillId="2" borderId="0" xfId="1" applyFont="1" applyFill="1"/>
    <xf numFmtId="0" fontId="54" fillId="2" borderId="6" xfId="0" applyFont="1" applyFill="1" applyBorder="1" applyAlignment="1">
      <alignment horizontal="left" vertical="center"/>
    </xf>
    <xf numFmtId="0" fontId="54" fillId="2" borderId="4" xfId="0" applyFont="1" applyFill="1" applyBorder="1" applyAlignment="1">
      <alignment horizontal="left" vertical="center"/>
    </xf>
    <xf numFmtId="0" fontId="54" fillId="2" borderId="5" xfId="0" quotePrefix="1" applyFont="1" applyFill="1" applyBorder="1" applyAlignment="1">
      <alignment vertical="center" wrapText="1"/>
    </xf>
    <xf numFmtId="0" fontId="54" fillId="2" borderId="7" xfId="0" quotePrefix="1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22" fillId="2" borderId="2" xfId="2" applyFont="1" applyFill="1" applyBorder="1" applyAlignment="1">
      <alignment horizontal="center" vertical="center"/>
    </xf>
    <xf numFmtId="0" fontId="51" fillId="0" borderId="2" xfId="0" quotePrefix="1" applyFont="1" applyBorder="1"/>
    <xf numFmtId="0" fontId="41" fillId="0" borderId="2" xfId="0" applyFont="1" applyBorder="1" applyAlignment="1">
      <alignment horizontal="left"/>
    </xf>
    <xf numFmtId="0" fontId="50" fillId="2" borderId="8" xfId="0" quotePrefix="1" applyFont="1" applyFill="1" applyBorder="1"/>
    <xf numFmtId="0" fontId="50" fillId="2" borderId="8" xfId="0" applyFont="1" applyFill="1" applyBorder="1" applyAlignment="1">
      <alignment horizontal="center"/>
    </xf>
    <xf numFmtId="0" fontId="50" fillId="3" borderId="8" xfId="0" quotePrefix="1" applyFont="1" applyFill="1" applyBorder="1"/>
    <xf numFmtId="0" fontId="18" fillId="0" borderId="2" xfId="2" applyFont="1" applyBorder="1" applyAlignment="1">
      <alignment horizontal="left" vertical="center" wrapText="1"/>
    </xf>
    <xf numFmtId="0" fontId="64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0" fontId="43" fillId="0" borderId="0" xfId="0" applyFont="1" applyAlignment="1">
      <alignment horizontal="center"/>
    </xf>
    <xf numFmtId="0" fontId="15" fillId="0" borderId="0" xfId="0" applyFont="1"/>
    <xf numFmtId="14" fontId="18" fillId="3" borderId="2" xfId="2" quotePrefix="1" applyNumberFormat="1" applyFont="1" applyFill="1" applyBorder="1" applyAlignment="1">
      <alignment horizontal="center" vertical="center" wrapText="1"/>
    </xf>
    <xf numFmtId="14" fontId="43" fillId="2" borderId="2" xfId="0" applyNumberFormat="1" applyFont="1" applyFill="1" applyBorder="1" applyAlignment="1">
      <alignment horizontal="left" vertical="center" wrapText="1"/>
    </xf>
    <xf numFmtId="14" fontId="50" fillId="0" borderId="2" xfId="0" applyNumberFormat="1" applyFont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17" fillId="2" borderId="7" xfId="1" applyFont="1" applyFill="1" applyBorder="1" applyAlignment="1">
      <alignment horizontal="left" vertical="center" wrapText="1"/>
    </xf>
    <xf numFmtId="0" fontId="17" fillId="2" borderId="7" xfId="1" applyFont="1" applyFill="1" applyBorder="1" applyAlignment="1">
      <alignment horizontal="left" vertical="center"/>
    </xf>
    <xf numFmtId="0" fontId="9" fillId="2" borderId="7" xfId="2" applyFont="1" applyFill="1" applyBorder="1" applyAlignment="1">
      <alignment vertical="center"/>
    </xf>
    <xf numFmtId="0" fontId="9" fillId="2" borderId="7" xfId="2" applyFont="1" applyFill="1" applyBorder="1" applyAlignment="1">
      <alignment horizontal="left" vertical="center" wrapText="1"/>
    </xf>
    <xf numFmtId="14" fontId="43" fillId="2" borderId="7" xfId="0" applyNumberFormat="1" applyFont="1" applyFill="1" applyBorder="1" applyAlignment="1">
      <alignment horizontal="left" vertical="center" wrapText="1"/>
    </xf>
    <xf numFmtId="14" fontId="17" fillId="2" borderId="7" xfId="0" applyNumberFormat="1" applyFont="1" applyFill="1" applyBorder="1" applyAlignment="1">
      <alignment horizontal="left" wrapText="1"/>
    </xf>
    <xf numFmtId="0" fontId="8" fillId="2" borderId="12" xfId="0" quotePrefix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64" fillId="3" borderId="2" xfId="0" applyFont="1" applyFill="1" applyBorder="1" applyAlignment="1">
      <alignment horizontal="center" vertical="center"/>
    </xf>
    <xf numFmtId="0" fontId="70" fillId="0" borderId="2" xfId="0" quotePrefix="1" applyFont="1" applyBorder="1" applyAlignment="1">
      <alignment horizontal="center" vertical="center" wrapText="1"/>
    </xf>
    <xf numFmtId="0" fontId="70" fillId="0" borderId="2" xfId="1" quotePrefix="1" applyFont="1" applyBorder="1" applyAlignment="1">
      <alignment horizontal="center" vertical="center"/>
    </xf>
    <xf numFmtId="0" fontId="70" fillId="3" borderId="2" xfId="2" quotePrefix="1" applyFont="1" applyFill="1" applyBorder="1" applyAlignment="1">
      <alignment horizontal="center" vertical="center"/>
    </xf>
    <xf numFmtId="0" fontId="70" fillId="0" borderId="2" xfId="2" quotePrefix="1" applyFont="1" applyBorder="1" applyAlignment="1">
      <alignment horizontal="center" vertical="center"/>
    </xf>
    <xf numFmtId="0" fontId="70" fillId="0" borderId="2" xfId="0" quotePrefix="1" applyFont="1" applyBorder="1" applyAlignment="1">
      <alignment horizontal="center" vertical="center"/>
    </xf>
    <xf numFmtId="0" fontId="70" fillId="0" borderId="2" xfId="1" quotePrefix="1" applyFont="1" applyBorder="1" applyAlignment="1">
      <alignment horizontal="center" vertical="center" wrapText="1"/>
    </xf>
    <xf numFmtId="0" fontId="70" fillId="0" borderId="2" xfId="2" quotePrefix="1" applyFont="1" applyBorder="1" applyAlignment="1">
      <alignment horizontal="center" vertical="center" wrapText="1"/>
    </xf>
    <xf numFmtId="0" fontId="70" fillId="3" borderId="2" xfId="0" quotePrefix="1" applyFont="1" applyFill="1" applyBorder="1" applyAlignment="1">
      <alignment horizontal="center" vertical="center"/>
    </xf>
    <xf numFmtId="0" fontId="70" fillId="3" borderId="6" xfId="0" quotePrefix="1" applyFont="1" applyFill="1" applyBorder="1" applyAlignment="1">
      <alignment horizontal="center" vertical="center" wrapText="1"/>
    </xf>
    <xf numFmtId="0" fontId="70" fillId="3" borderId="2" xfId="0" quotePrefix="1" applyFont="1" applyFill="1" applyBorder="1" applyAlignment="1">
      <alignment horizontal="center" vertical="center" wrapText="1"/>
    </xf>
    <xf numFmtId="0" fontId="64" fillId="0" borderId="2" xfId="0" quotePrefix="1" applyFont="1" applyBorder="1" applyAlignment="1">
      <alignment horizontal="center" vertical="center"/>
    </xf>
    <xf numFmtId="0" fontId="70" fillId="0" borderId="2" xfId="0" quotePrefix="1" applyFont="1" applyBorder="1" applyAlignment="1">
      <alignment horizontal="center"/>
    </xf>
    <xf numFmtId="0" fontId="64" fillId="0" borderId="0" xfId="0" applyFont="1" applyAlignment="1">
      <alignment horizontal="center"/>
    </xf>
    <xf numFmtId="16" fontId="45" fillId="0" borderId="2" xfId="0" applyNumberFormat="1" applyFont="1" applyBorder="1" applyAlignment="1">
      <alignment horizontal="center"/>
    </xf>
    <xf numFmtId="0" fontId="43" fillId="0" borderId="0" xfId="0" applyFont="1"/>
    <xf numFmtId="14" fontId="6" fillId="2" borderId="2" xfId="0" quotePrefix="1" applyNumberFormat="1" applyFont="1" applyFill="1" applyBorder="1" applyAlignment="1">
      <alignment horizontal="left" vertical="center" wrapText="1"/>
    </xf>
    <xf numFmtId="0" fontId="29" fillId="5" borderId="0" xfId="0" applyFont="1" applyFill="1"/>
    <xf numFmtId="0" fontId="50" fillId="3" borderId="6" xfId="1" applyFont="1" applyFill="1" applyBorder="1" applyAlignment="1">
      <alignment vertical="center"/>
    </xf>
    <xf numFmtId="0" fontId="50" fillId="3" borderId="7" xfId="1" applyFont="1" applyFill="1" applyBorder="1" applyAlignment="1">
      <alignment vertical="center"/>
    </xf>
    <xf numFmtId="14" fontId="50" fillId="3" borderId="2" xfId="1" quotePrefix="1" applyNumberFormat="1" applyFont="1" applyFill="1" applyBorder="1" applyAlignment="1">
      <alignment horizontal="center" vertical="center"/>
    </xf>
    <xf numFmtId="0" fontId="57" fillId="3" borderId="2" xfId="0" applyFont="1" applyFill="1" applyBorder="1"/>
    <xf numFmtId="0" fontId="57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7" fillId="3" borderId="2" xfId="0" quotePrefix="1" applyFont="1" applyFill="1" applyBorder="1"/>
    <xf numFmtId="0" fontId="50" fillId="3" borderId="2" xfId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0" fillId="3" borderId="2" xfId="0" applyFont="1" applyFill="1" applyBorder="1" applyAlignment="1">
      <alignment vertical="center"/>
    </xf>
    <xf numFmtId="0" fontId="1" fillId="0" borderId="0" xfId="2" applyFont="1" applyAlignment="1">
      <alignment horizontal="center"/>
    </xf>
    <xf numFmtId="0" fontId="41" fillId="2" borderId="8" xfId="0" quotePrefix="1" applyFont="1" applyFill="1" applyBorder="1" applyAlignment="1">
      <alignment horizontal="center" vertical="center" wrapText="1"/>
    </xf>
    <xf numFmtId="0" fontId="45" fillId="0" borderId="0" xfId="0" applyFont="1" applyBorder="1"/>
    <xf numFmtId="0" fontId="50" fillId="2" borderId="2" xfId="0" quotePrefix="1" applyFont="1" applyFill="1" applyBorder="1"/>
    <xf numFmtId="0" fontId="50" fillId="2" borderId="4" xfId="0" applyFont="1" applyFill="1" applyBorder="1" applyAlignment="1">
      <alignment horizontal="left" vertical="center"/>
    </xf>
    <xf numFmtId="0" fontId="50" fillId="2" borderId="5" xfId="0" quotePrefix="1" applyFont="1" applyFill="1" applyBorder="1" applyAlignment="1">
      <alignment vertical="center" wrapText="1"/>
    </xf>
    <xf numFmtId="0" fontId="51" fillId="2" borderId="2" xfId="0" applyFont="1" applyFill="1" applyBorder="1" applyAlignment="1">
      <alignment horizontal="center" vertical="center" wrapText="1"/>
    </xf>
    <xf numFmtId="14" fontId="51" fillId="2" borderId="2" xfId="0" applyNumberFormat="1" applyFont="1" applyFill="1" applyBorder="1" applyAlignment="1">
      <alignment horizontal="center" vertical="center" wrapText="1"/>
    </xf>
    <xf numFmtId="0" fontId="41" fillId="3" borderId="8" xfId="0" applyFont="1" applyFill="1" applyBorder="1"/>
    <xf numFmtId="14" fontId="51" fillId="3" borderId="8" xfId="0" applyNumberFormat="1" applyFont="1" applyFill="1" applyBorder="1" applyAlignment="1">
      <alignment horizontal="center" vertical="center" wrapText="1"/>
    </xf>
    <xf numFmtId="14" fontId="51" fillId="2" borderId="2" xfId="0" applyNumberFormat="1" applyFont="1" applyFill="1" applyBorder="1"/>
    <xf numFmtId="0" fontId="51" fillId="2" borderId="2" xfId="0" applyFont="1" applyFill="1" applyBorder="1"/>
    <xf numFmtId="14" fontId="51" fillId="2" borderId="2" xfId="1" quotePrefix="1" applyNumberFormat="1" applyFont="1" applyFill="1" applyBorder="1" applyAlignment="1">
      <alignment horizontal="center" vertical="center"/>
    </xf>
    <xf numFmtId="14" fontId="51" fillId="2" borderId="2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5" fillId="0" borderId="0" xfId="0" applyFont="1" applyBorder="1" applyAlignment="1">
      <alignment horizontal="center"/>
    </xf>
    <xf numFmtId="0" fontId="91" fillId="0" borderId="0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68" fillId="0" borderId="12" xfId="2" applyFont="1" applyBorder="1" applyAlignment="1">
      <alignment horizontal="center"/>
    </xf>
    <xf numFmtId="0" fontId="70" fillId="3" borderId="2" xfId="0" quotePrefix="1" applyFont="1" applyFill="1" applyBorder="1" applyAlignment="1">
      <alignment horizontal="left" vertical="center" wrapText="1"/>
    </xf>
    <xf numFmtId="0" fontId="63" fillId="0" borderId="2" xfId="0" applyFont="1" applyBorder="1" applyAlignment="1">
      <alignment horizontal="center" vertical="center"/>
    </xf>
    <xf numFmtId="0" fontId="70" fillId="0" borderId="2" xfId="0" applyFont="1" applyBorder="1" applyAlignment="1">
      <alignment horizontal="left" vertical="center" wrapText="1"/>
    </xf>
    <xf numFmtId="0" fontId="70" fillId="0" borderId="2" xfId="0" applyFont="1" applyBorder="1" applyAlignment="1">
      <alignment vertical="center"/>
    </xf>
    <xf numFmtId="0" fontId="70" fillId="0" borderId="2" xfId="0" quotePrefix="1" applyFont="1" applyBorder="1" applyAlignment="1">
      <alignment vertical="center"/>
    </xf>
    <xf numFmtId="14" fontId="70" fillId="0" borderId="2" xfId="0" quotePrefix="1" applyNumberFormat="1" applyFont="1" applyBorder="1" applyAlignment="1">
      <alignment horizontal="center" vertical="center" wrapText="1"/>
    </xf>
    <xf numFmtId="0" fontId="70" fillId="0" borderId="7" xfId="0" quotePrefix="1" applyFont="1" applyBorder="1" applyAlignment="1">
      <alignment vertical="center"/>
    </xf>
    <xf numFmtId="0" fontId="70" fillId="0" borderId="2" xfId="0" applyFont="1" applyBorder="1" applyAlignment="1">
      <alignment horizontal="center" vertical="center"/>
    </xf>
    <xf numFmtId="14" fontId="70" fillId="0" borderId="2" xfId="2" quotePrefix="1" applyNumberFormat="1" applyFont="1" applyBorder="1" applyAlignment="1">
      <alignment horizontal="center" vertical="center" wrapText="1"/>
    </xf>
    <xf numFmtId="0" fontId="70" fillId="0" borderId="7" xfId="0" applyFont="1" applyBorder="1" applyAlignment="1">
      <alignment horizontal="left" vertical="center" wrapText="1"/>
    </xf>
    <xf numFmtId="0" fontId="70" fillId="0" borderId="7" xfId="0" quotePrefix="1" applyFont="1" applyBorder="1" applyAlignment="1">
      <alignment horizontal="left" vertical="center" wrapText="1"/>
    </xf>
    <xf numFmtId="0" fontId="70" fillId="0" borderId="7" xfId="0" quotePrefix="1" applyFont="1" applyBorder="1" applyAlignment="1">
      <alignment horizontal="left" vertical="top" wrapText="1"/>
    </xf>
    <xf numFmtId="0" fontId="63" fillId="0" borderId="7" xfId="0" applyFont="1" applyBorder="1" applyAlignment="1">
      <alignment horizontal="center" vertical="center"/>
    </xf>
    <xf numFmtId="14" fontId="70" fillId="0" borderId="7" xfId="0" quotePrefix="1" applyNumberFormat="1" applyFont="1" applyBorder="1" applyAlignment="1">
      <alignment horizontal="center" vertical="center" wrapText="1"/>
    </xf>
    <xf numFmtId="0" fontId="70" fillId="3" borderId="2" xfId="0" applyFont="1" applyFill="1" applyBorder="1"/>
    <xf numFmtId="14" fontId="70" fillId="2" borderId="7" xfId="0" quotePrefix="1" applyNumberFormat="1" applyFont="1" applyFill="1" applyBorder="1"/>
    <xf numFmtId="14" fontId="70" fillId="2" borderId="2" xfId="0" quotePrefix="1" applyNumberFormat="1" applyFont="1" applyFill="1" applyBorder="1" applyAlignment="1">
      <alignment horizontal="left" vertical="center" wrapText="1"/>
    </xf>
    <xf numFmtId="0" fontId="64" fillId="2" borderId="2" xfId="0" applyFont="1" applyFill="1" applyBorder="1"/>
    <xf numFmtId="0" fontId="63" fillId="0" borderId="2" xfId="0" applyFont="1" applyBorder="1"/>
    <xf numFmtId="0" fontId="63" fillId="0" borderId="0" xfId="0" applyFont="1" applyAlignment="1">
      <alignment horizontal="center" vertical="center"/>
    </xf>
    <xf numFmtId="0" fontId="80" fillId="2" borderId="7" xfId="0" quotePrefix="1" applyFont="1" applyFill="1" applyBorder="1" applyAlignment="1">
      <alignment horizontal="left" vertical="center" wrapText="1"/>
    </xf>
    <xf numFmtId="14" fontId="80" fillId="2" borderId="2" xfId="0" quotePrefix="1" applyNumberFormat="1" applyFont="1" applyFill="1" applyBorder="1" applyAlignment="1">
      <alignment horizontal="center" vertical="center" wrapText="1"/>
    </xf>
    <xf numFmtId="14" fontId="64" fillId="3" borderId="2" xfId="0" quotePrefix="1" applyNumberFormat="1" applyFont="1" applyFill="1" applyBorder="1" applyAlignment="1">
      <alignment horizontal="center" vertical="center" wrapText="1"/>
    </xf>
    <xf numFmtId="14" fontId="70" fillId="3" borderId="2" xfId="0" quotePrefix="1" applyNumberFormat="1" applyFont="1" applyFill="1" applyBorder="1" applyAlignment="1">
      <alignment horizontal="center" vertical="center" wrapText="1"/>
    </xf>
    <xf numFmtId="0" fontId="70" fillId="3" borderId="2" xfId="0" quotePrefix="1" applyFont="1" applyFill="1" applyBorder="1" applyAlignment="1">
      <alignment vertical="center"/>
    </xf>
    <xf numFmtId="14" fontId="70" fillId="0" borderId="2" xfId="0" applyNumberFormat="1" applyFont="1" applyBorder="1" applyAlignment="1">
      <alignment horizontal="center" vertical="center" wrapText="1"/>
    </xf>
    <xf numFmtId="0" fontId="70" fillId="0" borderId="2" xfId="0" quotePrefix="1" applyFont="1" applyBorder="1" applyAlignment="1">
      <alignment horizontal="left" vertical="center" wrapText="1"/>
    </xf>
    <xf numFmtId="0" fontId="70" fillId="0" borderId="2" xfId="0" quotePrefix="1" applyFont="1" applyBorder="1" applyAlignment="1">
      <alignment horizontal="left" vertical="top" wrapText="1"/>
    </xf>
    <xf numFmtId="14" fontId="70" fillId="0" borderId="2" xfId="0" quotePrefix="1" applyNumberFormat="1" applyFont="1" applyBorder="1" applyAlignment="1">
      <alignment horizontal="left" vertical="top" wrapText="1"/>
    </xf>
    <xf numFmtId="0" fontId="70" fillId="3" borderId="2" xfId="0" quotePrefix="1" applyFont="1" applyFill="1" applyBorder="1"/>
    <xf numFmtId="0" fontId="70" fillId="2" borderId="2" xfId="0" quotePrefix="1" applyFont="1" applyFill="1" applyBorder="1"/>
    <xf numFmtId="0" fontId="80" fillId="2" borderId="2" xfId="0" quotePrefix="1" applyFont="1" applyFill="1" applyBorder="1" applyAlignment="1">
      <alignment horizontal="center" vertical="center" wrapText="1"/>
    </xf>
    <xf numFmtId="0" fontId="64" fillId="0" borderId="2" xfId="2" quotePrefix="1" applyFont="1" applyBorder="1" applyAlignment="1">
      <alignment horizontal="center" vertical="center" wrapText="1"/>
    </xf>
    <xf numFmtId="14" fontId="70" fillId="0" borderId="2" xfId="0" applyNumberFormat="1" applyFont="1" applyBorder="1" applyAlignment="1">
      <alignment horizontal="left" vertical="center" wrapText="1"/>
    </xf>
    <xf numFmtId="14" fontId="70" fillId="0" borderId="2" xfId="1" quotePrefix="1" applyNumberFormat="1" applyFont="1" applyBorder="1" applyAlignment="1">
      <alignment horizontal="center" vertical="center" wrapText="1"/>
    </xf>
    <xf numFmtId="0" fontId="70" fillId="0" borderId="2" xfId="1" applyFont="1" applyBorder="1" applyAlignment="1">
      <alignment horizontal="center" vertical="center"/>
    </xf>
    <xf numFmtId="14" fontId="51" fillId="0" borderId="2" xfId="1" applyNumberFormat="1" applyFont="1" applyBorder="1" applyAlignment="1">
      <alignment horizontal="center" vertical="center"/>
    </xf>
    <xf numFmtId="14" fontId="70" fillId="0" borderId="2" xfId="0" applyNumberFormat="1" applyFont="1" applyBorder="1" applyAlignment="1">
      <alignment horizontal="center" vertical="top" wrapText="1"/>
    </xf>
    <xf numFmtId="0" fontId="70" fillId="0" borderId="0" xfId="1" applyFont="1" applyAlignment="1">
      <alignment horizontal="center"/>
    </xf>
    <xf numFmtId="0" fontId="70" fillId="4" borderId="2" xfId="0" quotePrefix="1" applyFont="1" applyFill="1" applyBorder="1" applyAlignment="1">
      <alignment horizontal="center" vertical="center" wrapText="1"/>
    </xf>
    <xf numFmtId="0" fontId="64" fillId="3" borderId="2" xfId="0" quotePrefix="1" applyFont="1" applyFill="1" applyBorder="1" applyAlignment="1">
      <alignment horizontal="center" vertical="center" wrapText="1"/>
    </xf>
    <xf numFmtId="14" fontId="64" fillId="0" borderId="2" xfId="0" quotePrefix="1" applyNumberFormat="1" applyFont="1" applyBorder="1" applyAlignment="1">
      <alignment horizontal="center" vertical="center" wrapText="1"/>
    </xf>
    <xf numFmtId="14" fontId="64" fillId="3" borderId="2" xfId="0" applyNumberFormat="1" applyFont="1" applyFill="1" applyBorder="1" applyAlignment="1">
      <alignment horizontal="center" vertical="center" wrapText="1"/>
    </xf>
    <xf numFmtId="14" fontId="70" fillId="3" borderId="7" xfId="0" quotePrefix="1" applyNumberFormat="1" applyFont="1" applyFill="1" applyBorder="1" applyAlignment="1">
      <alignment horizontal="left" vertical="center" wrapText="1"/>
    </xf>
    <xf numFmtId="0" fontId="70" fillId="0" borderId="7" xfId="0" applyFont="1" applyBorder="1" applyAlignment="1">
      <alignment horizontal="center" vertical="center" wrapText="1"/>
    </xf>
    <xf numFmtId="0" fontId="70" fillId="0" borderId="7" xfId="1" applyFont="1" applyBorder="1" applyAlignment="1">
      <alignment horizontal="center" vertical="center" wrapText="1"/>
    </xf>
    <xf numFmtId="0" fontId="70" fillId="0" borderId="7" xfId="0" quotePrefix="1" applyFont="1" applyBorder="1" applyAlignment="1">
      <alignment horizontal="center" vertical="center" wrapText="1"/>
    </xf>
    <xf numFmtId="14" fontId="51" fillId="0" borderId="2" xfId="1" quotePrefix="1" applyNumberFormat="1" applyFont="1" applyBorder="1" applyAlignment="1">
      <alignment horizontal="center" vertical="center"/>
    </xf>
    <xf numFmtId="0" fontId="52" fillId="2" borderId="0" xfId="1" applyFont="1" applyFill="1" applyAlignment="1"/>
    <xf numFmtId="0" fontId="92" fillId="2" borderId="0" xfId="0" applyFont="1" applyFill="1" applyAlignment="1"/>
    <xf numFmtId="0" fontId="54" fillId="3" borderId="6" xfId="0" applyFont="1" applyFill="1" applyBorder="1" applyAlignment="1">
      <alignment horizontal="left" vertical="center"/>
    </xf>
    <xf numFmtId="14" fontId="62" fillId="3" borderId="7" xfId="0" quotePrefix="1" applyNumberFormat="1" applyFont="1" applyFill="1" applyBorder="1" applyAlignment="1">
      <alignment vertical="center" wrapText="1"/>
    </xf>
    <xf numFmtId="0" fontId="55" fillId="3" borderId="2" xfId="0" quotePrefix="1" applyFont="1" applyFill="1" applyBorder="1" applyAlignment="1">
      <alignment horizontal="center" vertical="center" wrapText="1"/>
    </xf>
    <xf numFmtId="14" fontId="55" fillId="3" borderId="2" xfId="0" applyNumberFormat="1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left" vertical="center" wrapText="1"/>
    </xf>
    <xf numFmtId="0" fontId="73" fillId="3" borderId="2" xfId="0" quotePrefix="1" applyFont="1" applyFill="1" applyBorder="1"/>
    <xf numFmtId="0" fontId="58" fillId="3" borderId="2" xfId="0" applyFont="1" applyFill="1" applyBorder="1"/>
    <xf numFmtId="0" fontId="58" fillId="3" borderId="2" xfId="0" applyFont="1" applyFill="1" applyBorder="1" applyAlignment="1">
      <alignment horizontal="center"/>
    </xf>
    <xf numFmtId="0" fontId="73" fillId="3" borderId="2" xfId="2" applyFont="1" applyFill="1" applyBorder="1" applyAlignment="1">
      <alignment horizontal="center" vertical="center" wrapText="1"/>
    </xf>
    <xf numFmtId="0" fontId="73" fillId="3" borderId="2" xfId="0" quotePrefix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91" fillId="0" borderId="0" xfId="0" applyFont="1" applyBorder="1" applyAlignment="1">
      <alignment horizontal="left" vertical="center" wrapText="1"/>
    </xf>
    <xf numFmtId="0" fontId="94" fillId="2" borderId="2" xfId="0" quotePrefix="1" applyFont="1" applyFill="1" applyBorder="1" applyAlignment="1">
      <alignment horizontal="center" vertical="center" wrapText="1"/>
    </xf>
    <xf numFmtId="0" fontId="94" fillId="2" borderId="2" xfId="0" applyFont="1" applyFill="1" applyBorder="1" applyAlignment="1">
      <alignment horizontal="center" vertical="center" wrapText="1"/>
    </xf>
    <xf numFmtId="0" fontId="94" fillId="2" borderId="2" xfId="0" applyFont="1" applyFill="1" applyBorder="1" applyAlignment="1">
      <alignment horizontal="left" vertical="center" wrapText="1"/>
    </xf>
    <xf numFmtId="0" fontId="94" fillId="2" borderId="2" xfId="0" quotePrefix="1" applyFont="1" applyFill="1" applyBorder="1" applyAlignment="1">
      <alignment horizontal="left" vertical="center" wrapText="1"/>
    </xf>
    <xf numFmtId="0" fontId="94" fillId="2" borderId="2" xfId="0" applyFont="1" applyFill="1" applyBorder="1"/>
    <xf numFmtId="0" fontId="94" fillId="2" borderId="2" xfId="0" applyFont="1" applyFill="1" applyBorder="1" applyAlignment="1">
      <alignment horizontal="center"/>
    </xf>
    <xf numFmtId="0" fontId="95" fillId="2" borderId="6" xfId="0" applyFont="1" applyFill="1" applyBorder="1" applyAlignment="1">
      <alignment vertical="center"/>
    </xf>
    <xf numFmtId="0" fontId="95" fillId="2" borderId="7" xfId="0" applyFont="1" applyFill="1" applyBorder="1" applyAlignment="1">
      <alignment vertical="center"/>
    </xf>
    <xf numFmtId="0" fontId="95" fillId="2" borderId="2" xfId="0" applyFont="1" applyFill="1" applyBorder="1" applyAlignment="1">
      <alignment horizontal="center" vertical="center"/>
    </xf>
    <xf numFmtId="0" fontId="95" fillId="2" borderId="2" xfId="0" applyFont="1" applyFill="1" applyBorder="1" applyAlignment="1">
      <alignment horizontal="left" vertical="center"/>
    </xf>
    <xf numFmtId="0" fontId="95" fillId="2" borderId="2" xfId="0" quotePrefix="1" applyFont="1" applyFill="1" applyBorder="1" applyAlignment="1">
      <alignment horizontal="center" vertical="center"/>
    </xf>
    <xf numFmtId="14" fontId="96" fillId="2" borderId="2" xfId="0" quotePrefix="1" applyNumberFormat="1" applyFont="1" applyFill="1" applyBorder="1" applyAlignment="1">
      <alignment horizontal="center" vertical="center" wrapText="1"/>
    </xf>
    <xf numFmtId="0" fontId="94" fillId="2" borderId="2" xfId="0" quotePrefix="1" applyFont="1" applyFill="1" applyBorder="1"/>
    <xf numFmtId="0" fontId="22" fillId="3" borderId="8" xfId="0" quotePrefix="1" applyFont="1" applyFill="1" applyBorder="1"/>
    <xf numFmtId="0" fontId="22" fillId="3" borderId="8" xfId="0" applyFont="1" applyFill="1" applyBorder="1" applyAlignment="1">
      <alignment horizontal="center"/>
    </xf>
    <xf numFmtId="0" fontId="22" fillId="0" borderId="6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quotePrefix="1" applyFont="1" applyBorder="1" applyAlignment="1">
      <alignment horizontal="center" vertical="center"/>
    </xf>
    <xf numFmtId="0" fontId="51" fillId="2" borderId="2" xfId="0" quotePrefix="1" applyFont="1" applyFill="1" applyBorder="1"/>
    <xf numFmtId="0" fontId="41" fillId="2" borderId="2" xfId="0" applyFont="1" applyFill="1" applyBorder="1"/>
    <xf numFmtId="0" fontId="41" fillId="2" borderId="2" xfId="0" applyFont="1" applyFill="1" applyBorder="1" applyAlignment="1">
      <alignment horizontal="center"/>
    </xf>
    <xf numFmtId="0" fontId="22" fillId="2" borderId="2" xfId="0" applyFont="1" applyFill="1" applyBorder="1"/>
    <xf numFmtId="0" fontId="41" fillId="2" borderId="8" xfId="0" applyFont="1" applyFill="1" applyBorder="1"/>
    <xf numFmtId="0" fontId="22" fillId="2" borderId="6" xfId="0" applyFont="1" applyFill="1" applyBorder="1"/>
    <xf numFmtId="0" fontId="22" fillId="2" borderId="7" xfId="0" applyFont="1" applyFill="1" applyBorder="1"/>
    <xf numFmtId="0" fontId="22" fillId="2" borderId="2" xfId="0" quotePrefix="1" applyFont="1" applyFill="1" applyBorder="1"/>
    <xf numFmtId="0" fontId="51" fillId="2" borderId="8" xfId="0" quotePrefix="1" applyFont="1" applyFill="1" applyBorder="1"/>
    <xf numFmtId="0" fontId="41" fillId="2" borderId="8" xfId="0" applyFont="1" applyFill="1" applyBorder="1" applyAlignment="1">
      <alignment horizontal="center"/>
    </xf>
    <xf numFmtId="0" fontId="94" fillId="2" borderId="6" xfId="0" applyFont="1" applyFill="1" applyBorder="1" applyAlignment="1">
      <alignment horizontal="left" vertical="center"/>
    </xf>
    <xf numFmtId="0" fontId="94" fillId="2" borderId="7" xfId="0" quotePrefix="1" applyFont="1" applyFill="1" applyBorder="1" applyAlignment="1">
      <alignment vertical="center"/>
    </xf>
    <xf numFmtId="0" fontId="43" fillId="2" borderId="4" xfId="0" applyFont="1" applyFill="1" applyBorder="1" applyAlignment="1">
      <alignment horizontal="left" vertical="center"/>
    </xf>
    <xf numFmtId="0" fontId="43" fillId="2" borderId="5" xfId="0" quotePrefix="1" applyFont="1" applyFill="1" applyBorder="1" applyAlignment="1">
      <alignment vertical="center" wrapText="1"/>
    </xf>
    <xf numFmtId="14" fontId="60" fillId="2" borderId="2" xfId="0" applyNumberFormat="1" applyFont="1" applyFill="1" applyBorder="1"/>
    <xf numFmtId="0" fontId="68" fillId="2" borderId="12" xfId="2" applyFont="1" applyFill="1" applyBorder="1" applyAlignment="1">
      <alignment horizontal="center" vertical="center"/>
    </xf>
    <xf numFmtId="0" fontId="70" fillId="2" borderId="2" xfId="0" quotePrefix="1" applyFont="1" applyFill="1" applyBorder="1" applyAlignment="1">
      <alignment horizontal="center" vertical="center" wrapText="1"/>
    </xf>
    <xf numFmtId="14" fontId="51" fillId="2" borderId="2" xfId="0" applyNumberFormat="1" applyFont="1" applyFill="1" applyBorder="1" applyAlignment="1">
      <alignment horizontal="center" vertical="center"/>
    </xf>
    <xf numFmtId="14" fontId="51" fillId="0" borderId="2" xfId="0" quotePrefix="1" applyNumberFormat="1" applyFont="1" applyBorder="1" applyAlignment="1">
      <alignment horizontal="center" vertical="center"/>
    </xf>
    <xf numFmtId="14" fontId="97" fillId="2" borderId="2" xfId="0" quotePrefix="1" applyNumberFormat="1" applyFont="1" applyFill="1" applyBorder="1" applyAlignment="1">
      <alignment horizontal="center" vertical="center" wrapText="1"/>
    </xf>
    <xf numFmtId="0" fontId="70" fillId="2" borderId="2" xfId="2" quotePrefix="1" applyFont="1" applyFill="1" applyBorder="1" applyAlignment="1">
      <alignment horizontal="center" vertical="center" wrapText="1"/>
    </xf>
    <xf numFmtId="14" fontId="97" fillId="2" borderId="2" xfId="0" quotePrefix="1" applyNumberFormat="1" applyFont="1" applyFill="1" applyBorder="1" applyAlignment="1">
      <alignment horizontal="center" vertical="center"/>
    </xf>
    <xf numFmtId="0" fontId="97" fillId="2" borderId="2" xfId="0" quotePrefix="1" applyFont="1" applyFill="1" applyBorder="1" applyAlignment="1">
      <alignment horizontal="center" vertical="center" wrapText="1"/>
    </xf>
    <xf numFmtId="14" fontId="59" fillId="2" borderId="2" xfId="0" applyNumberFormat="1" applyFont="1" applyFill="1" applyBorder="1"/>
    <xf numFmtId="0" fontId="68" fillId="2" borderId="0" xfId="2" applyFont="1" applyFill="1" applyAlignment="1">
      <alignment horizontal="center" vertical="center"/>
    </xf>
    <xf numFmtId="0" fontId="70" fillId="2" borderId="0" xfId="1" applyFont="1" applyFill="1"/>
    <xf numFmtId="0" fontId="64" fillId="2" borderId="0" xfId="0" applyFont="1" applyFill="1"/>
    <xf numFmtId="0" fontId="70" fillId="2" borderId="2" xfId="0" quotePrefix="1" applyFont="1" applyFill="1" applyBorder="1" applyAlignment="1">
      <alignment horizontal="center" vertical="center"/>
    </xf>
    <xf numFmtId="14" fontId="70" fillId="2" borderId="2" xfId="0" quotePrefix="1" applyNumberFormat="1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14" fontId="97" fillId="2" borderId="2" xfId="0" applyNumberFormat="1" applyFont="1" applyFill="1" applyBorder="1" applyAlignment="1">
      <alignment horizontal="center" vertical="center" wrapText="1"/>
    </xf>
    <xf numFmtId="14" fontId="70" fillId="2" borderId="2" xfId="2" quotePrefix="1" applyNumberFormat="1" applyFont="1" applyFill="1" applyBorder="1" applyAlignment="1">
      <alignment horizontal="center" vertical="center" wrapText="1"/>
    </xf>
    <xf numFmtId="0" fontId="97" fillId="2" borderId="2" xfId="0" applyFont="1" applyFill="1" applyBorder="1" applyAlignment="1">
      <alignment horizontal="center" vertical="center"/>
    </xf>
    <xf numFmtId="0" fontId="59" fillId="2" borderId="2" xfId="0" applyFont="1" applyFill="1" applyBorder="1"/>
    <xf numFmtId="0" fontId="20" fillId="3" borderId="2" xfId="2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wrapText="1"/>
    </xf>
    <xf numFmtId="0" fontId="22" fillId="2" borderId="12" xfId="1" applyFont="1" applyFill="1" applyBorder="1" applyAlignment="1">
      <alignment horizontal="center" vertical="center"/>
    </xf>
    <xf numFmtId="14" fontId="45" fillId="0" borderId="7" xfId="0" applyNumberFormat="1" applyFont="1" applyBorder="1"/>
    <xf numFmtId="14" fontId="45" fillId="0" borderId="6" xfId="0" applyNumberFormat="1" applyFont="1" applyBorder="1"/>
    <xf numFmtId="0" fontId="92" fillId="2" borderId="0" xfId="0" applyFont="1" applyFill="1" applyBorder="1" applyAlignment="1">
      <alignment horizontal="center" wrapText="1"/>
    </xf>
    <xf numFmtId="0" fontId="89" fillId="2" borderId="0" xfId="0" applyFont="1" applyFill="1" applyAlignment="1">
      <alignment horizontal="center"/>
    </xf>
    <xf numFmtId="0" fontId="45" fillId="3" borderId="0" xfId="0" applyFont="1" applyFill="1" applyBorder="1"/>
    <xf numFmtId="0" fontId="94" fillId="2" borderId="7" xfId="0" quotePrefix="1" applyFont="1" applyFill="1" applyBorder="1" applyAlignment="1">
      <alignment vertical="center" wrapText="1"/>
    </xf>
    <xf numFmtId="0" fontId="92" fillId="2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95" fillId="0" borderId="2" xfId="0" applyFont="1" applyBorder="1"/>
    <xf numFmtId="0" fontId="41" fillId="2" borderId="17" xfId="0" applyFont="1" applyFill="1" applyBorder="1"/>
    <xf numFmtId="0" fontId="41" fillId="2" borderId="0" xfId="0" applyFont="1" applyFill="1"/>
    <xf numFmtId="0" fontId="41" fillId="2" borderId="12" xfId="0" applyFont="1" applyFill="1" applyBorder="1"/>
    <xf numFmtId="14" fontId="21" fillId="2" borderId="0" xfId="0" applyNumberFormat="1" applyFont="1" applyFill="1" applyAlignment="1">
      <alignment horizontal="center"/>
    </xf>
    <xf numFmtId="14" fontId="61" fillId="2" borderId="0" xfId="0" applyNumberFormat="1" applyFont="1" applyFill="1" applyAlignment="1">
      <alignment horizontal="center"/>
    </xf>
    <xf numFmtId="14" fontId="22" fillId="2" borderId="2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50" fillId="3" borderId="4" xfId="0" applyFont="1" applyFill="1" applyBorder="1" applyAlignment="1">
      <alignment horizontal="left" vertical="center"/>
    </xf>
    <xf numFmtId="0" fontId="50" fillId="3" borderId="5" xfId="0" quotePrefix="1" applyFont="1" applyFill="1" applyBorder="1" applyAlignment="1">
      <alignment vertical="center" wrapText="1"/>
    </xf>
    <xf numFmtId="0" fontId="41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center"/>
    </xf>
    <xf numFmtId="0" fontId="55" fillId="2" borderId="2" xfId="1" applyFont="1" applyFill="1" applyBorder="1" applyAlignment="1">
      <alignment horizontal="center" vertical="center"/>
    </xf>
    <xf numFmtId="0" fontId="55" fillId="0" borderId="6" xfId="0" applyFont="1" applyBorder="1"/>
    <xf numFmtId="0" fontId="55" fillId="0" borderId="7" xfId="0" applyFont="1" applyBorder="1"/>
    <xf numFmtId="14" fontId="58" fillId="0" borderId="2" xfId="0" applyNumberFormat="1" applyFont="1" applyBorder="1"/>
    <xf numFmtId="0" fontId="62" fillId="0" borderId="2" xfId="0" applyFont="1" applyBorder="1"/>
    <xf numFmtId="0" fontId="55" fillId="0" borderId="2" xfId="0" applyFont="1" applyBorder="1"/>
    <xf numFmtId="0" fontId="58" fillId="0" borderId="2" xfId="0" applyFont="1" applyBorder="1"/>
    <xf numFmtId="0" fontId="73" fillId="0" borderId="2" xfId="0" quotePrefix="1" applyFont="1" applyBorder="1"/>
    <xf numFmtId="14" fontId="55" fillId="0" borderId="2" xfId="0" applyNumberFormat="1" applyFont="1" applyBorder="1"/>
    <xf numFmtId="0" fontId="55" fillId="0" borderId="2" xfId="0" quotePrefix="1" applyFont="1" applyBorder="1"/>
    <xf numFmtId="0" fontId="55" fillId="0" borderId="6" xfId="0" applyFont="1" applyBorder="1" applyAlignment="1">
      <alignment horizontal="left" vertical="center"/>
    </xf>
    <xf numFmtId="0" fontId="55" fillId="0" borderId="7" xfId="0" quotePrefix="1" applyFont="1" applyBorder="1" applyAlignment="1">
      <alignment vertical="center"/>
    </xf>
    <xf numFmtId="14" fontId="55" fillId="0" borderId="2" xfId="0" quotePrefix="1" applyNumberFormat="1" applyFont="1" applyBorder="1" applyAlignment="1">
      <alignment horizontal="center" vertical="center" wrapText="1"/>
    </xf>
    <xf numFmtId="14" fontId="55" fillId="0" borderId="2" xfId="0" applyNumberFormat="1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2" xfId="0" quotePrefix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/>
    </xf>
    <xf numFmtId="0" fontId="55" fillId="2" borderId="2" xfId="0" applyFont="1" applyFill="1" applyBorder="1" applyAlignment="1">
      <alignment horizontal="center" vertical="center"/>
    </xf>
    <xf numFmtId="0" fontId="55" fillId="2" borderId="6" xfId="0" applyFont="1" applyFill="1" applyBorder="1" applyAlignment="1">
      <alignment vertical="center"/>
    </xf>
    <xf numFmtId="0" fontId="55" fillId="2" borderId="7" xfId="0" applyFont="1" applyFill="1" applyBorder="1" applyAlignment="1">
      <alignment vertical="center"/>
    </xf>
    <xf numFmtId="14" fontId="62" fillId="2" borderId="2" xfId="0" quotePrefix="1" applyNumberFormat="1" applyFont="1" applyFill="1" applyBorder="1" applyAlignment="1">
      <alignment horizontal="center" vertical="center"/>
    </xf>
    <xf numFmtId="14" fontId="62" fillId="2" borderId="2" xfId="0" applyNumberFormat="1" applyFont="1" applyFill="1" applyBorder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58" fillId="2" borderId="2" xfId="0" quotePrefix="1" applyFont="1" applyFill="1" applyBorder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14" fontId="62" fillId="2" borderId="0" xfId="0" applyNumberFormat="1" applyFont="1" applyFill="1"/>
    <xf numFmtId="14" fontId="55" fillId="2" borderId="7" xfId="0" applyNumberFormat="1" applyFont="1" applyFill="1" applyBorder="1" applyAlignment="1">
      <alignment horizontal="left" vertical="center" wrapText="1"/>
    </xf>
    <xf numFmtId="14" fontId="62" fillId="2" borderId="2" xfId="0" applyNumberFormat="1" applyFont="1" applyFill="1" applyBorder="1" applyAlignment="1">
      <alignment horizontal="center" vertical="center" wrapText="1"/>
    </xf>
    <xf numFmtId="0" fontId="62" fillId="2" borderId="2" xfId="0" quotePrefix="1" applyFont="1" applyFill="1" applyBorder="1" applyAlignment="1">
      <alignment horizontal="center" vertical="center" wrapText="1"/>
    </xf>
    <xf numFmtId="14" fontId="62" fillId="2" borderId="2" xfId="0" applyNumberFormat="1" applyFont="1" applyFill="1" applyBorder="1" applyAlignment="1">
      <alignment horizontal="left" vertical="center" wrapText="1"/>
    </xf>
    <xf numFmtId="0" fontId="62" fillId="2" borderId="2" xfId="0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/>
    </xf>
    <xf numFmtId="0" fontId="25" fillId="2" borderId="8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64" fillId="2" borderId="2" xfId="0" quotePrefix="1" applyFont="1" applyFill="1" applyBorder="1" applyAlignment="1">
      <alignment vertical="center"/>
    </xf>
    <xf numFmtId="0" fontId="6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14" fontId="64" fillId="2" borderId="2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14" fontId="6" fillId="2" borderId="8" xfId="0" quotePrefix="1" applyNumberFormat="1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8" xfId="0" quotePrefix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vertical="center"/>
    </xf>
    <xf numFmtId="0" fontId="70" fillId="2" borderId="2" xfId="0" quotePrefix="1" applyFont="1" applyFill="1" applyBorder="1" applyAlignment="1">
      <alignment vertical="center"/>
    </xf>
    <xf numFmtId="0" fontId="17" fillId="2" borderId="2" xfId="0" quotePrefix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14" fontId="18" fillId="2" borderId="2" xfId="0" quotePrefix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9" fillId="2" borderId="6" xfId="2" applyFont="1" applyFill="1" applyBorder="1" applyAlignment="1">
      <alignment vertical="center" wrapText="1"/>
    </xf>
    <xf numFmtId="0" fontId="9" fillId="2" borderId="7" xfId="2" applyFont="1" applyFill="1" applyBorder="1" applyAlignment="1">
      <alignment vertical="center" wrapText="1"/>
    </xf>
    <xf numFmtId="0" fontId="9" fillId="2" borderId="2" xfId="2" quotePrefix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 wrapText="1"/>
    </xf>
    <xf numFmtId="0" fontId="70" fillId="2" borderId="2" xfId="2" applyFont="1" applyFill="1" applyBorder="1" applyAlignment="1">
      <alignment horizontal="center" vertical="center" wrapText="1"/>
    </xf>
    <xf numFmtId="0" fontId="9" fillId="2" borderId="2" xfId="2" quotePrefix="1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14" fontId="9" fillId="2" borderId="7" xfId="0" applyNumberFormat="1" applyFont="1" applyFill="1" applyBorder="1" applyAlignment="1">
      <alignment horizontal="left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7" fillId="2" borderId="2" xfId="2" quotePrefix="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left" vertical="center" wrapText="1"/>
    </xf>
    <xf numFmtId="0" fontId="38" fillId="0" borderId="2" xfId="0" applyFont="1" applyBorder="1"/>
    <xf numFmtId="14" fontId="99" fillId="0" borderId="2" xfId="0" applyNumberFormat="1" applyFont="1" applyBorder="1"/>
    <xf numFmtId="0" fontId="99" fillId="0" borderId="2" xfId="0" applyFont="1" applyBorder="1"/>
    <xf numFmtId="0" fontId="100" fillId="0" borderId="2" xfId="0" quotePrefix="1" applyFont="1" applyBorder="1"/>
    <xf numFmtId="0" fontId="17" fillId="0" borderId="0" xfId="0" applyFont="1"/>
    <xf numFmtId="0" fontId="38" fillId="0" borderId="0" xfId="0" applyFont="1"/>
    <xf numFmtId="0" fontId="38" fillId="0" borderId="6" xfId="0" applyFont="1" applyBorder="1"/>
    <xf numFmtId="0" fontId="38" fillId="0" borderId="7" xfId="0" applyFont="1" applyBorder="1"/>
    <xf numFmtId="0" fontId="2" fillId="2" borderId="2" xfId="0" quotePrefix="1" applyFont="1" applyFill="1" applyBorder="1" applyAlignment="1">
      <alignment vertical="center"/>
    </xf>
    <xf numFmtId="0" fontId="70" fillId="2" borderId="6" xfId="0" quotePrefix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2" fillId="2" borderId="4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45" fillId="2" borderId="8" xfId="0" applyFont="1" applyFill="1" applyBorder="1" applyAlignment="1">
      <alignment vertical="center"/>
    </xf>
    <xf numFmtId="0" fontId="45" fillId="2" borderId="8" xfId="0" applyFont="1" applyFill="1" applyBorder="1" applyAlignment="1">
      <alignment horizontal="center" vertical="center"/>
    </xf>
    <xf numFmtId="0" fontId="45" fillId="2" borderId="8" xfId="0" quotePrefix="1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70" fillId="0" borderId="7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0" borderId="0" xfId="1" applyFont="1"/>
    <xf numFmtId="0" fontId="9" fillId="0" borderId="0" xfId="0" applyFont="1"/>
    <xf numFmtId="0" fontId="6" fillId="0" borderId="6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8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22" fillId="2" borderId="15" xfId="0" applyFont="1" applyFill="1" applyBorder="1" applyAlignment="1">
      <alignment vertical="center"/>
    </xf>
    <xf numFmtId="0" fontId="43" fillId="2" borderId="14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 vertical="center"/>
    </xf>
    <xf numFmtId="0" fontId="68" fillId="0" borderId="2" xfId="2" applyFont="1" applyBorder="1" applyAlignment="1">
      <alignment horizontal="center" vertical="center"/>
    </xf>
    <xf numFmtId="0" fontId="70" fillId="0" borderId="2" xfId="2" applyFont="1" applyBorder="1" applyAlignment="1">
      <alignment horizontal="center" vertical="center" wrapText="1"/>
    </xf>
    <xf numFmtId="0" fontId="70" fillId="0" borderId="2" xfId="0" quotePrefix="1" applyFont="1" applyBorder="1" applyAlignment="1">
      <alignment vertical="center" wrapText="1"/>
    </xf>
    <xf numFmtId="0" fontId="64" fillId="3" borderId="2" xfId="0" applyFont="1" applyFill="1" applyBorder="1" applyAlignment="1">
      <alignment horizontal="center" vertical="center" wrapText="1"/>
    </xf>
    <xf numFmtId="0" fontId="70" fillId="3" borderId="2" xfId="2" quotePrefix="1" applyFont="1" applyFill="1" applyBorder="1" applyAlignment="1">
      <alignment horizontal="center" vertical="center" wrapText="1"/>
    </xf>
    <xf numFmtId="14" fontId="70" fillId="0" borderId="2" xfId="2" applyNumberFormat="1" applyFont="1" applyBorder="1" applyAlignment="1">
      <alignment horizontal="center" vertical="center" wrapText="1"/>
    </xf>
    <xf numFmtId="14" fontId="64" fillId="0" borderId="2" xfId="0" quotePrefix="1" applyNumberFormat="1" applyFont="1" applyBorder="1" applyAlignment="1">
      <alignment horizontal="center" vertical="center"/>
    </xf>
    <xf numFmtId="14" fontId="59" fillId="2" borderId="8" xfId="0" quotePrefix="1" applyNumberFormat="1" applyFont="1" applyFill="1" applyBorder="1" applyAlignment="1">
      <alignment horizontal="center" vertical="center"/>
    </xf>
    <xf numFmtId="0" fontId="68" fillId="0" borderId="2" xfId="0" quotePrefix="1" applyFont="1" applyBorder="1" applyAlignment="1">
      <alignment vertical="center"/>
    </xf>
    <xf numFmtId="0" fontId="68" fillId="0" borderId="0" xfId="0" quotePrefix="1" applyFont="1" applyBorder="1" applyAlignment="1">
      <alignment vertical="center"/>
    </xf>
    <xf numFmtId="0" fontId="101" fillId="2" borderId="2" xfId="0" quotePrefix="1" applyFont="1" applyFill="1" applyBorder="1" applyAlignment="1">
      <alignment horizontal="center" vertical="center" wrapText="1"/>
    </xf>
    <xf numFmtId="14" fontId="70" fillId="3" borderId="2" xfId="2" quotePrefix="1" applyNumberFormat="1" applyFont="1" applyFill="1" applyBorder="1" applyAlignment="1">
      <alignment horizontal="center" vertical="center" wrapText="1"/>
    </xf>
    <xf numFmtId="0" fontId="64" fillId="3" borderId="2" xfId="0" quotePrefix="1" applyFont="1" applyFill="1" applyBorder="1" applyAlignment="1">
      <alignment horizontal="center" vertical="center"/>
    </xf>
    <xf numFmtId="14" fontId="102" fillId="0" borderId="2" xfId="0" applyNumberFormat="1" applyFont="1" applyBorder="1"/>
    <xf numFmtId="0" fontId="64" fillId="0" borderId="2" xfId="0" quotePrefix="1" applyFont="1" applyBorder="1" applyAlignment="1">
      <alignment horizontal="center" vertical="center" wrapText="1"/>
    </xf>
    <xf numFmtId="0" fontId="64" fillId="3" borderId="2" xfId="2" quotePrefix="1" applyFont="1" applyFill="1" applyBorder="1" applyAlignment="1">
      <alignment horizontal="center" vertical="center" wrapText="1"/>
    </xf>
    <xf numFmtId="14" fontId="59" fillId="2" borderId="0" xfId="0" applyNumberFormat="1" applyFont="1" applyFill="1"/>
    <xf numFmtId="14" fontId="101" fillId="2" borderId="2" xfId="0" quotePrefix="1" applyNumberFormat="1" applyFont="1" applyFill="1" applyBorder="1" applyAlignment="1">
      <alignment horizontal="center" vertical="center" wrapText="1"/>
    </xf>
    <xf numFmtId="0" fontId="102" fillId="0" borderId="2" xfId="0" applyFont="1" applyBorder="1"/>
    <xf numFmtId="0" fontId="61" fillId="0" borderId="0" xfId="0" applyFont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 wrapText="1"/>
    </xf>
    <xf numFmtId="0" fontId="18" fillId="2" borderId="2" xfId="0" quotePrefix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 vertical="center"/>
    </xf>
    <xf numFmtId="0" fontId="77" fillId="0" borderId="2" xfId="1" applyFont="1" applyBorder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9" fillId="4" borderId="7" xfId="0" quotePrefix="1" applyFont="1" applyFill="1" applyBorder="1" applyAlignment="1">
      <alignment horizontal="left" vertical="center" wrapText="1"/>
    </xf>
    <xf numFmtId="0" fontId="70" fillId="3" borderId="2" xfId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left" vertical="center" wrapText="1"/>
    </xf>
    <xf numFmtId="0" fontId="6" fillId="3" borderId="2" xfId="1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 wrapText="1"/>
    </xf>
    <xf numFmtId="14" fontId="18" fillId="2" borderId="2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vertical="center"/>
    </xf>
    <xf numFmtId="0" fontId="99" fillId="4" borderId="2" xfId="0" quotePrefix="1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33" fillId="2" borderId="1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13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center" vertical="center"/>
    </xf>
    <xf numFmtId="0" fontId="52" fillId="2" borderId="0" xfId="1" applyFont="1" applyFill="1" applyAlignment="1">
      <alignment horizontal="center"/>
    </xf>
    <xf numFmtId="0" fontId="89" fillId="2" borderId="0" xfId="0" applyFont="1" applyFill="1" applyAlignment="1">
      <alignment horizontal="center"/>
    </xf>
    <xf numFmtId="0" fontId="92" fillId="2" borderId="0" xfId="0" applyFont="1" applyFill="1" applyAlignment="1">
      <alignment horizontal="center" wrapText="1"/>
    </xf>
    <xf numFmtId="0" fontId="8" fillId="2" borderId="6" xfId="2" applyFont="1" applyFill="1" applyBorder="1" applyAlignment="1">
      <alignment horizontal="center"/>
    </xf>
    <xf numFmtId="0" fontId="1" fillId="2" borderId="13" xfId="2" applyFont="1" applyFill="1" applyBorder="1" applyAlignment="1">
      <alignment horizontal="center"/>
    </xf>
    <xf numFmtId="0" fontId="28" fillId="2" borderId="1" xfId="1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68" fillId="2" borderId="3" xfId="2" applyFont="1" applyFill="1" applyBorder="1" applyAlignment="1">
      <alignment horizontal="center" vertical="center" wrapText="1"/>
    </xf>
    <xf numFmtId="0" fontId="68" fillId="2" borderId="9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66" fillId="2" borderId="8" xfId="2" applyFont="1" applyFill="1" applyBorder="1" applyAlignment="1">
      <alignment horizontal="center" vertical="center" wrapText="1"/>
    </xf>
    <xf numFmtId="0" fontId="66" fillId="2" borderId="12" xfId="2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48" fillId="2" borderId="8" xfId="2" applyFont="1" applyFill="1" applyBorder="1" applyAlignment="1">
      <alignment horizontal="center" vertical="center" wrapText="1"/>
    </xf>
    <xf numFmtId="0" fontId="48" fillId="2" borderId="12" xfId="2" applyFont="1" applyFill="1" applyBorder="1" applyAlignment="1">
      <alignment horizontal="center" vertical="center" wrapText="1"/>
    </xf>
    <xf numFmtId="0" fontId="92" fillId="2" borderId="0" xfId="0" applyFont="1" applyFill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2" fillId="2" borderId="0" xfId="0" applyFont="1" applyFill="1" applyAlignment="1">
      <alignment horizontal="center"/>
    </xf>
    <xf numFmtId="0" fontId="56" fillId="0" borderId="6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98" fillId="0" borderId="0" xfId="0" applyFont="1" applyAlignment="1">
      <alignment horizontal="center" wrapText="1"/>
    </xf>
    <xf numFmtId="0" fontId="98" fillId="0" borderId="0" xfId="0" applyFont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 wrapText="1"/>
    </xf>
    <xf numFmtId="0" fontId="92" fillId="2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31" fillId="0" borderId="6" xfId="1" applyFont="1" applyBorder="1" applyAlignment="1">
      <alignment horizontal="center"/>
    </xf>
    <xf numFmtId="0" fontId="31" fillId="0" borderId="7" xfId="1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23" fillId="0" borderId="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68" fillId="0" borderId="8" xfId="2" applyFont="1" applyBorder="1" applyAlignment="1">
      <alignment horizontal="center" vertical="center" wrapText="1"/>
    </xf>
    <xf numFmtId="0" fontId="68" fillId="0" borderId="12" xfId="2" applyFont="1" applyBorder="1" applyAlignment="1">
      <alignment horizontal="center" vertical="center" wrapText="1"/>
    </xf>
    <xf numFmtId="0" fontId="93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43" fillId="2" borderId="14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9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6" fillId="0" borderId="8" xfId="2" applyFont="1" applyBorder="1" applyAlignment="1">
      <alignment horizontal="center" vertical="center" wrapText="1"/>
    </xf>
    <xf numFmtId="0" fontId="66" fillId="0" borderId="12" xfId="2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68" fillId="0" borderId="3" xfId="2" applyFont="1" applyBorder="1" applyAlignment="1">
      <alignment horizontal="center" vertical="center" wrapText="1"/>
    </xf>
    <xf numFmtId="0" fontId="68" fillId="0" borderId="9" xfId="2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44" fillId="0" borderId="0" xfId="1" applyFont="1" applyAlignment="1">
      <alignment horizontal="center"/>
    </xf>
    <xf numFmtId="0" fontId="82" fillId="0" borderId="0" xfId="1" applyFont="1" applyAlignment="1">
      <alignment horizontal="center"/>
    </xf>
    <xf numFmtId="0" fontId="90" fillId="0" borderId="0" xfId="0" applyFont="1" applyAlignment="1">
      <alignment horizontal="center"/>
    </xf>
    <xf numFmtId="0" fontId="66" fillId="2" borderId="3" xfId="2" applyFont="1" applyFill="1" applyBorder="1" applyAlignment="1">
      <alignment horizontal="center" vertical="center" wrapText="1"/>
    </xf>
    <xf numFmtId="0" fontId="66" fillId="2" borderId="9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2" fillId="0" borderId="8" xfId="0" applyFont="1" applyBorder="1" applyAlignment="1"/>
    <xf numFmtId="0" fontId="22" fillId="0" borderId="12" xfId="0" applyFont="1" applyBorder="1" applyAlignment="1"/>
    <xf numFmtId="0" fontId="48" fillId="2" borderId="3" xfId="2" applyFont="1" applyFill="1" applyBorder="1" applyAlignment="1">
      <alignment horizontal="center" vertical="center" wrapText="1"/>
    </xf>
    <xf numFmtId="0" fontId="48" fillId="2" borderId="9" xfId="2" applyFont="1" applyFill="1" applyBorder="1" applyAlignment="1">
      <alignment horizontal="center" vertical="center" wrapText="1"/>
    </xf>
    <xf numFmtId="0" fontId="83" fillId="2" borderId="8" xfId="2" applyFont="1" applyFill="1" applyBorder="1" applyAlignment="1">
      <alignment horizontal="center" vertical="center" wrapText="1"/>
    </xf>
    <xf numFmtId="0" fontId="83" fillId="2" borderId="12" xfId="2" applyFont="1" applyFill="1" applyBorder="1" applyAlignment="1">
      <alignment horizontal="center" vertical="center" wrapText="1"/>
    </xf>
    <xf numFmtId="0" fontId="48" fillId="2" borderId="3" xfId="2" applyFont="1" applyFill="1" applyBorder="1" applyAlignment="1">
      <alignment horizontal="left" vertical="center" wrapText="1"/>
    </xf>
    <xf numFmtId="0" fontId="48" fillId="2" borderId="9" xfId="2" applyFont="1" applyFill="1" applyBorder="1" applyAlignment="1">
      <alignment horizontal="left" vertical="center" wrapText="1"/>
    </xf>
    <xf numFmtId="0" fontId="49" fillId="2" borderId="3" xfId="2" applyFont="1" applyFill="1" applyBorder="1" applyAlignment="1">
      <alignment horizontal="center" vertical="center" wrapText="1"/>
    </xf>
    <xf numFmtId="0" fontId="49" fillId="2" borderId="9" xfId="2" applyFont="1" applyFill="1" applyBorder="1" applyAlignment="1">
      <alignment horizontal="center" vertical="center" wrapText="1"/>
    </xf>
    <xf numFmtId="0" fontId="48" fillId="2" borderId="4" xfId="2" applyFont="1" applyFill="1" applyBorder="1" applyAlignment="1">
      <alignment horizontal="center" vertical="center" wrapText="1"/>
    </xf>
    <xf numFmtId="0" fontId="48" fillId="2" borderId="5" xfId="2" applyFont="1" applyFill="1" applyBorder="1" applyAlignment="1">
      <alignment horizontal="center" vertical="center" wrapText="1"/>
    </xf>
    <xf numFmtId="0" fontId="48" fillId="2" borderId="10" xfId="2" applyFont="1" applyFill="1" applyBorder="1" applyAlignment="1">
      <alignment horizontal="center" vertical="center" wrapText="1"/>
    </xf>
    <xf numFmtId="0" fontId="48" fillId="2" borderId="11" xfId="2" applyFont="1" applyFill="1" applyBorder="1" applyAlignment="1">
      <alignment horizontal="center" vertical="center" wrapText="1"/>
    </xf>
    <xf numFmtId="0" fontId="48" fillId="2" borderId="6" xfId="2" applyFont="1" applyFill="1" applyBorder="1" applyAlignment="1">
      <alignment horizontal="center" vertical="center" wrapText="1"/>
    </xf>
    <xf numFmtId="0" fontId="48" fillId="2" borderId="7" xfId="2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3</xdr:col>
      <xdr:colOff>171450</xdr:colOff>
      <xdr:row>2</xdr:row>
      <xdr:rowOff>9527</xdr:rowOff>
    </xdr:to>
    <xdr:cxnSp macro="">
      <xdr:nvCxnSpPr>
        <xdr:cNvPr id="2" name="Straight Connector 1"/>
        <xdr:cNvCxnSpPr/>
      </xdr:nvCxnSpPr>
      <xdr:spPr>
        <a:xfrm flipV="1">
          <a:off x="485775" y="219075"/>
          <a:ext cx="18097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29</xdr:row>
      <xdr:rowOff>9525</xdr:rowOff>
    </xdr:from>
    <xdr:to>
      <xdr:col>3</xdr:col>
      <xdr:colOff>171450</xdr:colOff>
      <xdr:row>29</xdr:row>
      <xdr:rowOff>9527</xdr:rowOff>
    </xdr:to>
    <xdr:cxnSp macro="">
      <xdr:nvCxnSpPr>
        <xdr:cNvPr id="4" name="Straight Connector 3"/>
        <xdr:cNvCxnSpPr/>
      </xdr:nvCxnSpPr>
      <xdr:spPr>
        <a:xfrm flipV="1">
          <a:off x="749674" y="480172"/>
          <a:ext cx="1730188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23875" y="209550"/>
          <a:ext cx="1171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7" name="Straight Connector 6"/>
        <xdr:cNvCxnSpPr/>
      </xdr:nvCxnSpPr>
      <xdr:spPr>
        <a:xfrm>
          <a:off x="523875" y="209550"/>
          <a:ext cx="1152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495300" y="238125"/>
          <a:ext cx="11049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04825" y="209550"/>
          <a:ext cx="1276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81025" y="209550"/>
          <a:ext cx="1171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9525</xdr:rowOff>
    </xdr:from>
    <xdr:to>
      <xdr:col>4</xdr:col>
      <xdr:colOff>171450</xdr:colOff>
      <xdr:row>1</xdr:row>
      <xdr:rowOff>9527</xdr:rowOff>
    </xdr:to>
    <xdr:cxnSp macro="">
      <xdr:nvCxnSpPr>
        <xdr:cNvPr id="4" name="Straight Connector 3"/>
        <xdr:cNvCxnSpPr/>
      </xdr:nvCxnSpPr>
      <xdr:spPr>
        <a:xfrm flipV="1">
          <a:off x="428625" y="219075"/>
          <a:ext cx="16573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</xdr:rowOff>
    </xdr:from>
    <xdr:to>
      <xdr:col>3</xdr:col>
      <xdr:colOff>171450</xdr:colOff>
      <xdr:row>1</xdr:row>
      <xdr:rowOff>9527</xdr:rowOff>
    </xdr:to>
    <xdr:cxnSp macro="">
      <xdr:nvCxnSpPr>
        <xdr:cNvPr id="4" name="Straight Connector 3"/>
        <xdr:cNvCxnSpPr/>
      </xdr:nvCxnSpPr>
      <xdr:spPr>
        <a:xfrm flipV="1">
          <a:off x="438150" y="219075"/>
          <a:ext cx="181927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</xdr:rowOff>
    </xdr:from>
    <xdr:to>
      <xdr:col>3</xdr:col>
      <xdr:colOff>171450</xdr:colOff>
      <xdr:row>1</xdr:row>
      <xdr:rowOff>9527</xdr:rowOff>
    </xdr:to>
    <xdr:cxnSp macro="">
      <xdr:nvCxnSpPr>
        <xdr:cNvPr id="3" name="Straight Connector 2"/>
        <xdr:cNvCxnSpPr/>
      </xdr:nvCxnSpPr>
      <xdr:spPr>
        <a:xfrm flipV="1">
          <a:off x="514350" y="219075"/>
          <a:ext cx="20383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</xdr:rowOff>
    </xdr:from>
    <xdr:to>
      <xdr:col>3</xdr:col>
      <xdr:colOff>171450</xdr:colOff>
      <xdr:row>1</xdr:row>
      <xdr:rowOff>9527</xdr:rowOff>
    </xdr:to>
    <xdr:cxnSp macro="">
      <xdr:nvCxnSpPr>
        <xdr:cNvPr id="2" name="Straight Connector 1"/>
        <xdr:cNvCxnSpPr/>
      </xdr:nvCxnSpPr>
      <xdr:spPr>
        <a:xfrm flipV="1">
          <a:off x="533400" y="219075"/>
          <a:ext cx="206692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9525</xdr:rowOff>
    </xdr:from>
    <xdr:to>
      <xdr:col>3</xdr:col>
      <xdr:colOff>171450</xdr:colOff>
      <xdr:row>1</xdr:row>
      <xdr:rowOff>9527</xdr:rowOff>
    </xdr:to>
    <xdr:cxnSp macro="">
      <xdr:nvCxnSpPr>
        <xdr:cNvPr id="3" name="Straight Connector 2"/>
        <xdr:cNvCxnSpPr/>
      </xdr:nvCxnSpPr>
      <xdr:spPr>
        <a:xfrm flipV="1">
          <a:off x="533400" y="219075"/>
          <a:ext cx="206692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33400" y="209550"/>
          <a:ext cx="1238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33400" y="209550"/>
          <a:ext cx="10953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247650</xdr:colOff>
      <xdr:row>1</xdr:row>
      <xdr:rowOff>1588</xdr:rowOff>
    </xdr:to>
    <xdr:cxnSp macro="">
      <xdr:nvCxnSpPr>
        <xdr:cNvPr id="4" name="Straight Connector 3"/>
        <xdr:cNvCxnSpPr/>
      </xdr:nvCxnSpPr>
      <xdr:spPr>
        <a:xfrm>
          <a:off x="533400" y="209550"/>
          <a:ext cx="1238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13" zoomScale="85" zoomScaleNormal="85" workbookViewId="0">
      <selection activeCell="L21" sqref="L21"/>
    </sheetView>
  </sheetViews>
  <sheetFormatPr defaultColWidth="9.125" defaultRowHeight="18.75" x14ac:dyDescent="0.3"/>
  <cols>
    <col min="1" max="3" width="13.125" style="259" customWidth="1"/>
    <col min="4" max="5" width="13.125" style="515" customWidth="1"/>
    <col min="6" max="6" width="13.125" style="259" customWidth="1"/>
    <col min="7" max="7" width="13.125" style="515" customWidth="1"/>
    <col min="8" max="9" width="14.5" style="515" customWidth="1"/>
    <col min="10" max="10" width="7.75" style="259" customWidth="1"/>
    <col min="11" max="16384" width="9.125" style="259"/>
  </cols>
  <sheetData>
    <row r="1" spans="1:10" x14ac:dyDescent="0.3">
      <c r="A1" s="1473" t="s">
        <v>1790</v>
      </c>
      <c r="B1" s="1473"/>
      <c r="C1" s="1473"/>
      <c r="D1" s="1473"/>
    </row>
    <row r="2" spans="1:10" x14ac:dyDescent="0.3">
      <c r="A2" s="1474" t="s">
        <v>1494</v>
      </c>
      <c r="B2" s="1474"/>
      <c r="C2" s="1474"/>
      <c r="D2" s="1474"/>
    </row>
    <row r="3" spans="1:10" ht="20.25" x14ac:dyDescent="0.3">
      <c r="A3" s="1475" t="s">
        <v>2646</v>
      </c>
      <c r="B3" s="1475"/>
      <c r="C3" s="1475"/>
      <c r="D3" s="1475"/>
      <c r="E3" s="1475"/>
      <c r="F3" s="1475"/>
      <c r="G3" s="1475"/>
      <c r="H3" s="1475"/>
      <c r="I3" s="1475"/>
      <c r="J3" s="1476"/>
    </row>
    <row r="4" spans="1:10" ht="20.25" x14ac:dyDescent="0.3">
      <c r="A4" s="437"/>
      <c r="B4" s="437"/>
      <c r="C4" s="1477" t="s">
        <v>1923</v>
      </c>
      <c r="D4" s="1478"/>
      <c r="E4" s="1478"/>
      <c r="F4" s="1478"/>
      <c r="G4" s="1479"/>
      <c r="H4" s="1478"/>
      <c r="I4" s="1479"/>
      <c r="J4" s="516"/>
    </row>
    <row r="5" spans="1:10" s="262" customFormat="1" ht="21.95" customHeight="1" x14ac:dyDescent="0.2">
      <c r="A5" s="439" t="s">
        <v>1791</v>
      </c>
      <c r="B5" s="439" t="s">
        <v>1792</v>
      </c>
      <c r="C5" s="439" t="s">
        <v>1920</v>
      </c>
      <c r="D5" s="439" t="s">
        <v>11</v>
      </c>
      <c r="E5" s="439" t="s">
        <v>200</v>
      </c>
      <c r="F5" s="439" t="s">
        <v>2378</v>
      </c>
      <c r="G5" s="439" t="s">
        <v>2325</v>
      </c>
      <c r="H5" s="439" t="s">
        <v>1921</v>
      </c>
      <c r="I5" s="439" t="s">
        <v>1922</v>
      </c>
      <c r="J5" s="261"/>
    </row>
    <row r="6" spans="1:10" s="262" customFormat="1" ht="21.95" customHeight="1" x14ac:dyDescent="0.2">
      <c r="A6" s="260" t="s">
        <v>53</v>
      </c>
      <c r="B6" s="260" t="s">
        <v>1800</v>
      </c>
      <c r="C6" s="438">
        <v>27</v>
      </c>
      <c r="D6" s="438">
        <v>13</v>
      </c>
      <c r="E6" s="438">
        <v>14</v>
      </c>
      <c r="F6" s="438">
        <v>12</v>
      </c>
      <c r="G6" s="438">
        <v>15</v>
      </c>
      <c r="H6" s="438">
        <v>24</v>
      </c>
      <c r="I6" s="438">
        <v>3</v>
      </c>
    </row>
    <row r="7" spans="1:10" s="262" customFormat="1" ht="21.95" customHeight="1" x14ac:dyDescent="0.2">
      <c r="A7" s="260"/>
      <c r="B7" s="260" t="s">
        <v>1801</v>
      </c>
      <c r="C7" s="438">
        <v>28</v>
      </c>
      <c r="D7" s="438">
        <v>16</v>
      </c>
      <c r="E7" s="438">
        <v>12</v>
      </c>
      <c r="F7" s="438">
        <v>12</v>
      </c>
      <c r="G7" s="438">
        <v>16</v>
      </c>
      <c r="H7" s="438">
        <v>24</v>
      </c>
      <c r="I7" s="438">
        <v>4</v>
      </c>
    </row>
    <row r="8" spans="1:10" s="262" customFormat="1" ht="21.95" customHeight="1" x14ac:dyDescent="0.2">
      <c r="A8" s="1471" t="s">
        <v>480</v>
      </c>
      <c r="B8" s="1472"/>
      <c r="C8" s="260">
        <f>SUM(C6:C7)</f>
        <v>55</v>
      </c>
      <c r="D8" s="260">
        <f t="shared" ref="D8:I8" si="0">SUM(D6:D7)</f>
        <v>29</v>
      </c>
      <c r="E8" s="260">
        <f t="shared" si="0"/>
        <v>26</v>
      </c>
      <c r="F8" s="260">
        <f t="shared" si="0"/>
        <v>24</v>
      </c>
      <c r="G8" s="260">
        <f t="shared" si="0"/>
        <v>31</v>
      </c>
      <c r="H8" s="260">
        <f t="shared" si="0"/>
        <v>48</v>
      </c>
      <c r="I8" s="260">
        <f t="shared" si="0"/>
        <v>7</v>
      </c>
    </row>
    <row r="9" spans="1:10" s="262" customFormat="1" ht="21.95" customHeight="1" x14ac:dyDescent="0.2">
      <c r="A9" s="260" t="s">
        <v>1794</v>
      </c>
      <c r="B9" s="260" t="s">
        <v>1802</v>
      </c>
      <c r="C9" s="438">
        <v>29</v>
      </c>
      <c r="D9" s="438">
        <v>16</v>
      </c>
      <c r="E9" s="438">
        <v>13</v>
      </c>
      <c r="F9" s="438">
        <v>23</v>
      </c>
      <c r="G9" s="438">
        <v>6</v>
      </c>
      <c r="H9" s="438">
        <v>25</v>
      </c>
      <c r="I9" s="438">
        <v>4</v>
      </c>
    </row>
    <row r="10" spans="1:10" s="262" customFormat="1" ht="21.95" customHeight="1" x14ac:dyDescent="0.2">
      <c r="A10" s="260"/>
      <c r="B10" s="260" t="s">
        <v>1803</v>
      </c>
      <c r="C10" s="438">
        <v>27</v>
      </c>
      <c r="D10" s="438">
        <v>11</v>
      </c>
      <c r="E10" s="438">
        <v>16</v>
      </c>
      <c r="F10" s="438">
        <v>20</v>
      </c>
      <c r="G10" s="438">
        <v>7</v>
      </c>
      <c r="H10" s="438">
        <v>21</v>
      </c>
      <c r="I10" s="438">
        <v>6</v>
      </c>
    </row>
    <row r="11" spans="1:10" s="262" customFormat="1" ht="21.95" customHeight="1" x14ac:dyDescent="0.2">
      <c r="A11" s="260"/>
      <c r="B11" s="260" t="s">
        <v>1804</v>
      </c>
      <c r="C11" s="438">
        <v>27</v>
      </c>
      <c r="D11" s="438">
        <v>17</v>
      </c>
      <c r="E11" s="438">
        <v>10</v>
      </c>
      <c r="F11" s="438">
        <v>21</v>
      </c>
      <c r="G11" s="438">
        <v>6</v>
      </c>
      <c r="H11" s="438">
        <v>25</v>
      </c>
      <c r="I11" s="438">
        <v>2</v>
      </c>
    </row>
    <row r="12" spans="1:10" s="262" customFormat="1" ht="21.95" customHeight="1" x14ac:dyDescent="0.2">
      <c r="A12" s="260"/>
      <c r="B12" s="260" t="s">
        <v>1805</v>
      </c>
      <c r="C12" s="438">
        <v>27</v>
      </c>
      <c r="D12" s="438">
        <v>17</v>
      </c>
      <c r="E12" s="438">
        <v>10</v>
      </c>
      <c r="F12" s="438">
        <v>24</v>
      </c>
      <c r="G12" s="438">
        <v>3</v>
      </c>
      <c r="H12" s="438">
        <v>26</v>
      </c>
      <c r="I12" s="438">
        <v>1</v>
      </c>
    </row>
    <row r="13" spans="1:10" s="262" customFormat="1" ht="21.95" customHeight="1" x14ac:dyDescent="0.2">
      <c r="A13" s="1471" t="s">
        <v>480</v>
      </c>
      <c r="B13" s="1472"/>
      <c r="C13" s="260">
        <f>SUM(C9:C12)</f>
        <v>110</v>
      </c>
      <c r="D13" s="260">
        <f t="shared" ref="D13:I13" si="1">SUM(D9:D12)</f>
        <v>61</v>
      </c>
      <c r="E13" s="260">
        <f t="shared" si="1"/>
        <v>49</v>
      </c>
      <c r="F13" s="260">
        <f t="shared" si="1"/>
        <v>88</v>
      </c>
      <c r="G13" s="260">
        <f t="shared" si="1"/>
        <v>22</v>
      </c>
      <c r="H13" s="260">
        <f t="shared" si="1"/>
        <v>97</v>
      </c>
      <c r="I13" s="260">
        <f t="shared" si="1"/>
        <v>13</v>
      </c>
    </row>
    <row r="14" spans="1:10" s="262" customFormat="1" ht="21.95" customHeight="1" x14ac:dyDescent="0.2">
      <c r="A14" s="260" t="s">
        <v>1795</v>
      </c>
      <c r="B14" s="260" t="s">
        <v>1806</v>
      </c>
      <c r="C14" s="438">
        <v>33</v>
      </c>
      <c r="D14" s="438">
        <v>19</v>
      </c>
      <c r="E14" s="438">
        <v>14</v>
      </c>
      <c r="F14" s="438">
        <v>33</v>
      </c>
      <c r="G14" s="438">
        <v>0</v>
      </c>
      <c r="H14" s="438">
        <v>29</v>
      </c>
      <c r="I14" s="438">
        <v>4</v>
      </c>
    </row>
    <row r="15" spans="1:10" s="262" customFormat="1" ht="21.95" customHeight="1" x14ac:dyDescent="0.2">
      <c r="A15" s="260"/>
      <c r="B15" s="260" t="s">
        <v>1807</v>
      </c>
      <c r="C15" s="438">
        <v>34</v>
      </c>
      <c r="D15" s="438">
        <v>20</v>
      </c>
      <c r="E15" s="438">
        <v>14</v>
      </c>
      <c r="F15" s="438">
        <v>33</v>
      </c>
      <c r="G15" s="438">
        <v>1</v>
      </c>
      <c r="H15" s="438">
        <v>29</v>
      </c>
      <c r="I15" s="438">
        <v>5</v>
      </c>
    </row>
    <row r="16" spans="1:10" s="262" customFormat="1" ht="21.95" customHeight="1" x14ac:dyDescent="0.2">
      <c r="A16" s="260"/>
      <c r="B16" s="260" t="s">
        <v>1808</v>
      </c>
      <c r="C16" s="438">
        <v>34</v>
      </c>
      <c r="D16" s="438">
        <v>18</v>
      </c>
      <c r="E16" s="438">
        <v>16</v>
      </c>
      <c r="F16" s="438">
        <v>33</v>
      </c>
      <c r="G16" s="438">
        <v>1</v>
      </c>
      <c r="H16" s="438">
        <v>29</v>
      </c>
      <c r="I16" s="438">
        <v>5</v>
      </c>
    </row>
    <row r="17" spans="1:11" s="262" customFormat="1" ht="21.95" customHeight="1" x14ac:dyDescent="0.2">
      <c r="A17" s="260"/>
      <c r="B17" s="260" t="s">
        <v>1809</v>
      </c>
      <c r="C17" s="438">
        <v>33</v>
      </c>
      <c r="D17" s="438">
        <v>16</v>
      </c>
      <c r="E17" s="438">
        <v>17</v>
      </c>
      <c r="F17" s="438">
        <v>32</v>
      </c>
      <c r="G17" s="438">
        <v>1</v>
      </c>
      <c r="H17" s="438">
        <v>29</v>
      </c>
      <c r="I17" s="438">
        <v>4</v>
      </c>
    </row>
    <row r="18" spans="1:11" s="262" customFormat="1" ht="21.95" customHeight="1" x14ac:dyDescent="0.2">
      <c r="A18" s="260" t="s">
        <v>480</v>
      </c>
      <c r="B18" s="260"/>
      <c r="C18" s="260">
        <f>SUM(C14:C17)</f>
        <v>134</v>
      </c>
      <c r="D18" s="260">
        <f t="shared" ref="D18:I18" si="2">SUM(D14:D17)</f>
        <v>73</v>
      </c>
      <c r="E18" s="260">
        <f t="shared" si="2"/>
        <v>61</v>
      </c>
      <c r="F18" s="260">
        <f t="shared" si="2"/>
        <v>131</v>
      </c>
      <c r="G18" s="260">
        <f t="shared" si="2"/>
        <v>3</v>
      </c>
      <c r="H18" s="260">
        <f t="shared" si="2"/>
        <v>116</v>
      </c>
      <c r="I18" s="260">
        <f t="shared" si="2"/>
        <v>18</v>
      </c>
    </row>
    <row r="19" spans="1:11" s="262" customFormat="1" ht="21.95" customHeight="1" x14ac:dyDescent="0.2">
      <c r="A19" s="260" t="s">
        <v>1796</v>
      </c>
      <c r="B19" s="260" t="s">
        <v>1810</v>
      </c>
      <c r="C19" s="438">
        <v>39</v>
      </c>
      <c r="D19" s="438">
        <v>20</v>
      </c>
      <c r="E19" s="438">
        <v>19</v>
      </c>
      <c r="F19" s="438">
        <v>34</v>
      </c>
      <c r="G19" s="438">
        <v>5</v>
      </c>
      <c r="H19" s="438">
        <v>35</v>
      </c>
      <c r="I19" s="438">
        <v>4</v>
      </c>
    </row>
    <row r="20" spans="1:11" s="262" customFormat="1" ht="21.95" customHeight="1" x14ac:dyDescent="0.2">
      <c r="A20" s="260"/>
      <c r="B20" s="260" t="s">
        <v>1811</v>
      </c>
      <c r="C20" s="438">
        <v>41</v>
      </c>
      <c r="D20" s="438">
        <v>20</v>
      </c>
      <c r="E20" s="438">
        <v>21</v>
      </c>
      <c r="F20" s="438">
        <v>22</v>
      </c>
      <c r="G20" s="438">
        <v>19</v>
      </c>
      <c r="H20" s="438">
        <v>39</v>
      </c>
      <c r="I20" s="438">
        <v>2</v>
      </c>
    </row>
    <row r="21" spans="1:11" s="262" customFormat="1" ht="21.95" customHeight="1" x14ac:dyDescent="0.2">
      <c r="A21" s="260"/>
      <c r="B21" s="260" t="s">
        <v>1812</v>
      </c>
      <c r="C21" s="438">
        <v>41</v>
      </c>
      <c r="D21" s="438">
        <v>21</v>
      </c>
      <c r="E21" s="438">
        <v>20</v>
      </c>
      <c r="F21" s="438">
        <v>35</v>
      </c>
      <c r="G21" s="438">
        <v>6</v>
      </c>
      <c r="H21" s="438">
        <v>33</v>
      </c>
      <c r="I21" s="438">
        <v>8</v>
      </c>
    </row>
    <row r="22" spans="1:11" s="262" customFormat="1" ht="21.95" customHeight="1" x14ac:dyDescent="0.2">
      <c r="A22" s="260"/>
      <c r="B22" s="260" t="s">
        <v>1813</v>
      </c>
      <c r="C22" s="438">
        <v>40</v>
      </c>
      <c r="D22" s="438">
        <v>23</v>
      </c>
      <c r="E22" s="438">
        <v>17</v>
      </c>
      <c r="F22" s="438">
        <v>40</v>
      </c>
      <c r="G22" s="438">
        <v>0</v>
      </c>
      <c r="H22" s="438">
        <v>36</v>
      </c>
      <c r="I22" s="438">
        <v>4</v>
      </c>
      <c r="K22" s="262" t="s">
        <v>1613</v>
      </c>
    </row>
    <row r="23" spans="1:11" s="262" customFormat="1" ht="21.95" customHeight="1" x14ac:dyDescent="0.2">
      <c r="A23" s="1471" t="s">
        <v>480</v>
      </c>
      <c r="B23" s="1472"/>
      <c r="C23" s="260">
        <f>SUM(C19:C22)</f>
        <v>161</v>
      </c>
      <c r="D23" s="260">
        <f t="shared" ref="D23:I23" si="3">SUM(D19:D22)</f>
        <v>84</v>
      </c>
      <c r="E23" s="260">
        <f t="shared" si="3"/>
        <v>77</v>
      </c>
      <c r="F23" s="260">
        <f t="shared" si="3"/>
        <v>131</v>
      </c>
      <c r="G23" s="260">
        <f t="shared" si="3"/>
        <v>30</v>
      </c>
      <c r="H23" s="260">
        <f t="shared" si="3"/>
        <v>143</v>
      </c>
      <c r="I23" s="260">
        <f t="shared" si="3"/>
        <v>18</v>
      </c>
    </row>
    <row r="24" spans="1:11" s="262" customFormat="1" ht="21.95" customHeight="1" x14ac:dyDescent="0.2">
      <c r="A24" s="1471" t="s">
        <v>1797</v>
      </c>
      <c r="B24" s="1472"/>
      <c r="C24" s="260">
        <f>(C8+C13+C18+C23)</f>
        <v>460</v>
      </c>
      <c r="D24" s="260">
        <f t="shared" ref="D24:I24" si="4">(D8+D13+D18+D23)</f>
        <v>247</v>
      </c>
      <c r="E24" s="260">
        <f t="shared" si="4"/>
        <v>213</v>
      </c>
      <c r="F24" s="260">
        <f t="shared" si="4"/>
        <v>374</v>
      </c>
      <c r="G24" s="260">
        <f t="shared" si="4"/>
        <v>86</v>
      </c>
      <c r="H24" s="260">
        <f t="shared" si="4"/>
        <v>404</v>
      </c>
      <c r="I24" s="260">
        <f t="shared" si="4"/>
        <v>56</v>
      </c>
    </row>
    <row r="25" spans="1:11" s="262" customFormat="1" ht="22.5" customHeight="1" x14ac:dyDescent="0.2">
      <c r="A25" s="1471" t="s">
        <v>1798</v>
      </c>
      <c r="B25" s="1472"/>
      <c r="C25" s="260"/>
      <c r="D25" s="260"/>
      <c r="E25" s="260"/>
      <c r="F25" s="260"/>
      <c r="G25" s="260"/>
      <c r="H25" s="260"/>
      <c r="I25" s="260"/>
    </row>
    <row r="26" spans="1:11" s="262" customFormat="1" ht="23.25" customHeight="1" x14ac:dyDescent="0.2">
      <c r="A26" s="1471" t="s">
        <v>1799</v>
      </c>
      <c r="B26" s="1472"/>
      <c r="C26" s="260"/>
      <c r="D26" s="260"/>
      <c r="E26" s="260"/>
      <c r="F26" s="260"/>
      <c r="G26" s="260"/>
      <c r="H26" s="260"/>
      <c r="I26" s="260"/>
    </row>
    <row r="27" spans="1:11" ht="33" customHeight="1" x14ac:dyDescent="0.3"/>
    <row r="28" spans="1:11" ht="23.25" customHeight="1" x14ac:dyDescent="0.3">
      <c r="A28" s="1473" t="s">
        <v>1790</v>
      </c>
      <c r="B28" s="1473"/>
      <c r="C28" s="1473"/>
      <c r="D28" s="1473"/>
      <c r="E28" s="1025"/>
      <c r="G28" s="1025"/>
      <c r="H28" s="1025"/>
      <c r="I28" s="1025"/>
    </row>
    <row r="29" spans="1:11" ht="42" customHeight="1" x14ac:dyDescent="0.3">
      <c r="A29" s="1474" t="s">
        <v>1494</v>
      </c>
      <c r="B29" s="1474"/>
      <c r="C29" s="1474"/>
      <c r="D29" s="1474"/>
      <c r="E29" s="1025"/>
      <c r="G29" s="1025"/>
      <c r="H29" s="1025"/>
      <c r="I29" s="1025"/>
    </row>
    <row r="30" spans="1:11" ht="22.5" customHeight="1" x14ac:dyDescent="0.3">
      <c r="A30" s="1475" t="s">
        <v>2558</v>
      </c>
      <c r="B30" s="1475"/>
      <c r="C30" s="1475"/>
      <c r="D30" s="1475"/>
      <c r="E30" s="1475"/>
      <c r="F30" s="1475"/>
      <c r="G30" s="1475"/>
      <c r="H30" s="1475"/>
      <c r="I30" s="1475"/>
      <c r="J30" s="1476"/>
    </row>
    <row r="31" spans="1:11" ht="23.25" customHeight="1" x14ac:dyDescent="0.3">
      <c r="A31" s="437"/>
      <c r="B31" s="437"/>
      <c r="C31" s="1477" t="s">
        <v>1923</v>
      </c>
      <c r="D31" s="1478"/>
      <c r="E31" s="1478"/>
      <c r="F31" s="1478"/>
      <c r="G31" s="1479"/>
      <c r="H31" s="1478"/>
      <c r="I31" s="1479"/>
      <c r="J31" s="1026"/>
    </row>
    <row r="32" spans="1:11" ht="23.25" customHeight="1" x14ac:dyDescent="0.3">
      <c r="A32" s="439" t="s">
        <v>1791</v>
      </c>
      <c r="B32" s="439" t="s">
        <v>1792</v>
      </c>
      <c r="C32" s="439" t="s">
        <v>1920</v>
      </c>
      <c r="D32" s="439" t="s">
        <v>11</v>
      </c>
      <c r="E32" s="439" t="s">
        <v>200</v>
      </c>
      <c r="F32" s="439" t="s">
        <v>2378</v>
      </c>
      <c r="G32" s="439" t="s">
        <v>2325</v>
      </c>
      <c r="H32" s="439" t="s">
        <v>1921</v>
      </c>
      <c r="I32" s="439" t="s">
        <v>1922</v>
      </c>
      <c r="J32" s="261"/>
    </row>
    <row r="33" spans="1:10" ht="23.25" customHeight="1" x14ac:dyDescent="0.3">
      <c r="A33" s="260" t="s">
        <v>53</v>
      </c>
      <c r="B33" s="260" t="s">
        <v>1800</v>
      </c>
      <c r="C33" s="438">
        <v>26</v>
      </c>
      <c r="D33" s="438">
        <v>14</v>
      </c>
      <c r="E33" s="438">
        <v>12</v>
      </c>
      <c r="F33" s="438">
        <v>5</v>
      </c>
      <c r="G33" s="438">
        <v>21</v>
      </c>
      <c r="H33" s="260">
        <v>22</v>
      </c>
      <c r="I33" s="260">
        <v>4</v>
      </c>
      <c r="J33" s="262"/>
    </row>
    <row r="34" spans="1:10" ht="19.5" customHeight="1" x14ac:dyDescent="0.3">
      <c r="A34" s="260"/>
      <c r="B34" s="260" t="s">
        <v>1801</v>
      </c>
      <c r="C34" s="438">
        <v>27</v>
      </c>
      <c r="D34" s="438">
        <v>17</v>
      </c>
      <c r="E34" s="438">
        <v>10</v>
      </c>
      <c r="F34" s="438">
        <v>7</v>
      </c>
      <c r="G34" s="438">
        <v>20</v>
      </c>
      <c r="H34" s="260">
        <v>24</v>
      </c>
      <c r="I34" s="260">
        <v>3</v>
      </c>
      <c r="J34" s="262"/>
    </row>
    <row r="35" spans="1:10" ht="19.5" customHeight="1" x14ac:dyDescent="0.3">
      <c r="A35" s="1471" t="s">
        <v>480</v>
      </c>
      <c r="B35" s="1472"/>
      <c r="C35" s="260">
        <f>SUM(C33:C34)</f>
        <v>53</v>
      </c>
      <c r="D35" s="260">
        <f t="shared" ref="D35:I35" si="5">SUM(D33:D34)</f>
        <v>31</v>
      </c>
      <c r="E35" s="260">
        <f t="shared" si="5"/>
        <v>22</v>
      </c>
      <c r="F35" s="260">
        <f t="shared" si="5"/>
        <v>12</v>
      </c>
      <c r="G35" s="260">
        <f t="shared" si="5"/>
        <v>41</v>
      </c>
      <c r="H35" s="260">
        <f t="shared" si="5"/>
        <v>46</v>
      </c>
      <c r="I35" s="260">
        <f t="shared" si="5"/>
        <v>7</v>
      </c>
      <c r="J35" s="262"/>
    </row>
    <row r="36" spans="1:10" ht="19.5" customHeight="1" x14ac:dyDescent="0.3">
      <c r="A36" s="260" t="s">
        <v>1794</v>
      </c>
      <c r="B36" s="260" t="s">
        <v>1802</v>
      </c>
      <c r="C36" s="438">
        <v>27</v>
      </c>
      <c r="D36" s="438">
        <v>17</v>
      </c>
      <c r="E36" s="438">
        <v>10</v>
      </c>
      <c r="F36" s="438">
        <v>15</v>
      </c>
      <c r="G36" s="438">
        <v>12</v>
      </c>
      <c r="H36" s="260">
        <v>24</v>
      </c>
      <c r="I36" s="260">
        <v>3</v>
      </c>
      <c r="J36" s="262"/>
    </row>
    <row r="37" spans="1:10" ht="19.5" customHeight="1" x14ac:dyDescent="0.3">
      <c r="A37" s="260"/>
      <c r="B37" s="260" t="s">
        <v>1803</v>
      </c>
      <c r="C37" s="438">
        <v>26</v>
      </c>
      <c r="D37" s="438">
        <v>10</v>
      </c>
      <c r="E37" s="438">
        <v>16</v>
      </c>
      <c r="F37" s="438">
        <v>17</v>
      </c>
      <c r="G37" s="438">
        <v>9</v>
      </c>
      <c r="H37" s="260">
        <v>20</v>
      </c>
      <c r="I37" s="260">
        <v>6</v>
      </c>
      <c r="J37" s="262"/>
    </row>
    <row r="38" spans="1:10" ht="31.5" customHeight="1" x14ac:dyDescent="0.3">
      <c r="A38" s="260"/>
      <c r="B38" s="260" t="s">
        <v>1804</v>
      </c>
      <c r="C38" s="438">
        <v>27</v>
      </c>
      <c r="D38" s="438">
        <v>16</v>
      </c>
      <c r="E38" s="438">
        <v>11</v>
      </c>
      <c r="F38" s="438">
        <v>24</v>
      </c>
      <c r="G38" s="438">
        <v>3</v>
      </c>
      <c r="H38" s="260">
        <v>23</v>
      </c>
      <c r="I38" s="260">
        <v>4</v>
      </c>
      <c r="J38" s="262"/>
    </row>
    <row r="39" spans="1:10" ht="19.5" customHeight="1" x14ac:dyDescent="0.3">
      <c r="A39" s="260"/>
      <c r="B39" s="260" t="s">
        <v>1805</v>
      </c>
      <c r="C39" s="438">
        <v>28</v>
      </c>
      <c r="D39" s="438">
        <v>18</v>
      </c>
      <c r="E39" s="438">
        <v>10</v>
      </c>
      <c r="F39" s="438">
        <v>24</v>
      </c>
      <c r="G39" s="438">
        <v>4</v>
      </c>
      <c r="H39" s="260">
        <v>24</v>
      </c>
      <c r="I39" s="260">
        <v>4</v>
      </c>
      <c r="J39" s="262"/>
    </row>
    <row r="40" spans="1:10" x14ac:dyDescent="0.3">
      <c r="A40" s="1471" t="s">
        <v>480</v>
      </c>
      <c r="B40" s="1472"/>
      <c r="C40" s="260">
        <f>SUM(C36:C39)</f>
        <v>108</v>
      </c>
      <c r="D40" s="260">
        <f t="shared" ref="D40:I40" si="6">SUM(D36:D39)</f>
        <v>61</v>
      </c>
      <c r="E40" s="260">
        <f t="shared" si="6"/>
        <v>47</v>
      </c>
      <c r="F40" s="260">
        <f t="shared" si="6"/>
        <v>80</v>
      </c>
      <c r="G40" s="260">
        <f t="shared" si="6"/>
        <v>28</v>
      </c>
      <c r="H40" s="260">
        <f t="shared" si="6"/>
        <v>91</v>
      </c>
      <c r="I40" s="260">
        <f t="shared" si="6"/>
        <v>17</v>
      </c>
      <c r="J40" s="262"/>
    </row>
    <row r="41" spans="1:10" x14ac:dyDescent="0.3">
      <c r="A41" s="260" t="s">
        <v>1795</v>
      </c>
      <c r="B41" s="260" t="s">
        <v>1806</v>
      </c>
      <c r="C41" s="438">
        <v>33</v>
      </c>
      <c r="D41" s="438">
        <v>18</v>
      </c>
      <c r="E41" s="438">
        <v>15</v>
      </c>
      <c r="F41" s="438">
        <v>22</v>
      </c>
      <c r="G41" s="438">
        <v>9</v>
      </c>
      <c r="H41" s="260">
        <v>24</v>
      </c>
      <c r="I41" s="260">
        <v>6</v>
      </c>
      <c r="J41" s="262"/>
    </row>
    <row r="42" spans="1:10" x14ac:dyDescent="0.3">
      <c r="A42" s="260"/>
      <c r="B42" s="260" t="s">
        <v>1807</v>
      </c>
      <c r="C42" s="438">
        <v>34</v>
      </c>
      <c r="D42" s="438">
        <v>19</v>
      </c>
      <c r="E42" s="438">
        <v>15</v>
      </c>
      <c r="F42" s="438">
        <v>33</v>
      </c>
      <c r="G42" s="438">
        <v>1</v>
      </c>
      <c r="H42" s="260">
        <v>26</v>
      </c>
      <c r="I42" s="260">
        <v>8</v>
      </c>
      <c r="J42" s="262"/>
    </row>
    <row r="43" spans="1:10" x14ac:dyDescent="0.3">
      <c r="A43" s="260"/>
      <c r="B43" s="260" t="s">
        <v>1808</v>
      </c>
      <c r="C43" s="438">
        <v>33</v>
      </c>
      <c r="D43" s="438">
        <v>17</v>
      </c>
      <c r="E43" s="438">
        <v>16</v>
      </c>
      <c r="F43" s="438">
        <v>32</v>
      </c>
      <c r="G43" s="438">
        <v>1</v>
      </c>
      <c r="H43" s="260">
        <v>27</v>
      </c>
      <c r="I43" s="260">
        <v>5</v>
      </c>
      <c r="J43" s="262"/>
    </row>
    <row r="44" spans="1:10" x14ac:dyDescent="0.3">
      <c r="A44" s="260"/>
      <c r="B44" s="260" t="s">
        <v>1809</v>
      </c>
      <c r="C44" s="438">
        <v>32</v>
      </c>
      <c r="D44" s="438">
        <v>17</v>
      </c>
      <c r="E44" s="438">
        <v>15</v>
      </c>
      <c r="F44" s="438">
        <v>30</v>
      </c>
      <c r="G44" s="438">
        <v>2</v>
      </c>
      <c r="H44" s="260">
        <v>26</v>
      </c>
      <c r="I44" s="260">
        <v>6</v>
      </c>
      <c r="J44" s="262"/>
    </row>
    <row r="45" spans="1:10" x14ac:dyDescent="0.3">
      <c r="A45" s="260" t="s">
        <v>480</v>
      </c>
      <c r="B45" s="260"/>
      <c r="C45" s="260">
        <f>SUM(C41:C44)</f>
        <v>132</v>
      </c>
      <c r="D45" s="260">
        <f t="shared" ref="D45:I45" si="7">SUM(D41:D44)</f>
        <v>71</v>
      </c>
      <c r="E45" s="260">
        <f t="shared" si="7"/>
        <v>61</v>
      </c>
      <c r="F45" s="260">
        <f t="shared" si="7"/>
        <v>117</v>
      </c>
      <c r="G45" s="260">
        <f t="shared" si="7"/>
        <v>13</v>
      </c>
      <c r="H45" s="260">
        <f t="shared" si="7"/>
        <v>103</v>
      </c>
      <c r="I45" s="260">
        <f t="shared" si="7"/>
        <v>25</v>
      </c>
      <c r="J45" s="262"/>
    </row>
    <row r="46" spans="1:10" ht="28.5" customHeight="1" x14ac:dyDescent="0.3">
      <c r="A46" s="260" t="s">
        <v>1796</v>
      </c>
      <c r="B46" s="260" t="s">
        <v>1810</v>
      </c>
      <c r="C46" s="438">
        <v>42</v>
      </c>
      <c r="D46" s="438">
        <v>22</v>
      </c>
      <c r="E46" s="438">
        <v>20</v>
      </c>
      <c r="F46" s="438">
        <v>35</v>
      </c>
      <c r="G46" s="438">
        <v>7</v>
      </c>
      <c r="H46" s="260">
        <v>34</v>
      </c>
      <c r="I46" s="260">
        <v>8</v>
      </c>
      <c r="J46" s="262"/>
    </row>
    <row r="47" spans="1:10" ht="28.5" customHeight="1" x14ac:dyDescent="0.3">
      <c r="A47" s="260"/>
      <c r="B47" s="260" t="s">
        <v>1811</v>
      </c>
      <c r="C47" s="438">
        <v>41</v>
      </c>
      <c r="D47" s="438">
        <v>21</v>
      </c>
      <c r="E47" s="438">
        <v>20</v>
      </c>
      <c r="F47" s="438">
        <v>34</v>
      </c>
      <c r="G47" s="438">
        <v>7</v>
      </c>
      <c r="H47" s="260">
        <v>27</v>
      </c>
      <c r="I47" s="260">
        <v>5</v>
      </c>
      <c r="J47" s="262"/>
    </row>
    <row r="48" spans="1:10" ht="19.5" customHeight="1" x14ac:dyDescent="0.3">
      <c r="A48" s="260"/>
      <c r="B48" s="260" t="s">
        <v>1812</v>
      </c>
      <c r="C48" s="438">
        <v>41</v>
      </c>
      <c r="D48" s="438">
        <v>21</v>
      </c>
      <c r="E48" s="438">
        <v>20</v>
      </c>
      <c r="F48" s="438">
        <v>31</v>
      </c>
      <c r="G48" s="438">
        <v>10</v>
      </c>
      <c r="H48" s="260">
        <v>34</v>
      </c>
      <c r="I48" s="260">
        <v>7</v>
      </c>
      <c r="J48" s="262"/>
    </row>
    <row r="49" spans="1:10" ht="19.5" customHeight="1" x14ac:dyDescent="0.3">
      <c r="A49" s="260"/>
      <c r="B49" s="260" t="s">
        <v>1813</v>
      </c>
      <c r="C49" s="438">
        <v>42</v>
      </c>
      <c r="D49" s="438">
        <v>22</v>
      </c>
      <c r="E49" s="438">
        <v>20</v>
      </c>
      <c r="F49" s="438">
        <v>39</v>
      </c>
      <c r="G49" s="438">
        <v>3</v>
      </c>
      <c r="H49" s="260">
        <v>34</v>
      </c>
      <c r="I49" s="260">
        <v>7</v>
      </c>
      <c r="J49" s="262"/>
    </row>
    <row r="50" spans="1:10" x14ac:dyDescent="0.3">
      <c r="A50" s="1471" t="s">
        <v>480</v>
      </c>
      <c r="B50" s="1472"/>
      <c r="C50" s="260">
        <f>SUM(C46:C49)</f>
        <v>166</v>
      </c>
      <c r="D50" s="260">
        <f t="shared" ref="D50:I50" si="8">SUM(D46:D49)</f>
        <v>86</v>
      </c>
      <c r="E50" s="260">
        <f t="shared" si="8"/>
        <v>80</v>
      </c>
      <c r="F50" s="260">
        <f t="shared" si="8"/>
        <v>139</v>
      </c>
      <c r="G50" s="260">
        <f t="shared" si="8"/>
        <v>27</v>
      </c>
      <c r="H50" s="260">
        <f t="shared" si="8"/>
        <v>129</v>
      </c>
      <c r="I50" s="260">
        <f t="shared" si="8"/>
        <v>27</v>
      </c>
      <c r="J50" s="262"/>
    </row>
    <row r="51" spans="1:10" x14ac:dyDescent="0.3">
      <c r="A51" s="1471" t="s">
        <v>1797</v>
      </c>
      <c r="B51" s="1472"/>
      <c r="C51" s="260">
        <f>(C35+C40+C45+C50)</f>
        <v>459</v>
      </c>
      <c r="D51" s="260">
        <f t="shared" ref="D51:I51" si="9">(D35+D40+D45+D50)</f>
        <v>249</v>
      </c>
      <c r="E51" s="260">
        <f t="shared" si="9"/>
        <v>210</v>
      </c>
      <c r="F51" s="260">
        <f t="shared" si="9"/>
        <v>348</v>
      </c>
      <c r="G51" s="260">
        <f t="shared" si="9"/>
        <v>109</v>
      </c>
      <c r="H51" s="260">
        <f t="shared" si="9"/>
        <v>369</v>
      </c>
      <c r="I51" s="260">
        <f t="shared" si="9"/>
        <v>76</v>
      </c>
      <c r="J51" s="262"/>
    </row>
    <row r="52" spans="1:10" x14ac:dyDescent="0.3">
      <c r="A52" s="1023"/>
      <c r="B52" s="1024"/>
      <c r="C52" s="260"/>
      <c r="D52" s="260"/>
      <c r="E52" s="260"/>
      <c r="F52" s="260"/>
      <c r="G52" s="260"/>
      <c r="H52" s="260"/>
      <c r="I52" s="260"/>
      <c r="J52" s="262"/>
    </row>
    <row r="53" spans="1:10" x14ac:dyDescent="0.3">
      <c r="A53" s="1471" t="s">
        <v>1798</v>
      </c>
      <c r="B53" s="1472"/>
      <c r="C53" s="260"/>
      <c r="D53" s="260"/>
      <c r="E53" s="260"/>
      <c r="F53" s="260"/>
      <c r="G53" s="260"/>
      <c r="H53" s="260"/>
      <c r="I53" s="260"/>
      <c r="J53" s="262"/>
    </row>
    <row r="54" spans="1:10" x14ac:dyDescent="0.3">
      <c r="A54" s="1471" t="s">
        <v>1799</v>
      </c>
      <c r="B54" s="1472"/>
      <c r="C54" s="260"/>
      <c r="D54" s="260"/>
      <c r="E54" s="260"/>
      <c r="F54" s="260"/>
      <c r="G54" s="260"/>
      <c r="H54" s="260"/>
      <c r="I54" s="260"/>
      <c r="J54" s="262"/>
    </row>
    <row r="55" spans="1:10" x14ac:dyDescent="0.3">
      <c r="A55" s="441"/>
      <c r="B55" s="441"/>
      <c r="C55" s="441"/>
      <c r="D55" s="442"/>
      <c r="E55" s="442"/>
      <c r="F55" s="441"/>
      <c r="G55" s="442"/>
      <c r="H55" s="442"/>
      <c r="I55" s="442"/>
    </row>
    <row r="56" spans="1:10" x14ac:dyDescent="0.3">
      <c r="D56" s="259"/>
      <c r="E56" s="259"/>
      <c r="G56" s="259"/>
      <c r="H56" s="259"/>
      <c r="I56" s="259"/>
    </row>
    <row r="57" spans="1:10" x14ac:dyDescent="0.3">
      <c r="D57" s="259"/>
      <c r="E57" s="259"/>
      <c r="G57" s="259"/>
      <c r="H57" s="259"/>
      <c r="I57" s="259"/>
    </row>
    <row r="58" spans="1:10" x14ac:dyDescent="0.3">
      <c r="D58" s="259"/>
      <c r="E58" s="259"/>
      <c r="G58" s="259"/>
      <c r="H58" s="259"/>
      <c r="I58" s="259"/>
    </row>
    <row r="59" spans="1:10" x14ac:dyDescent="0.3">
      <c r="D59" s="259"/>
      <c r="E59" s="259"/>
      <c r="G59" s="259"/>
      <c r="H59" s="259"/>
      <c r="I59" s="259"/>
    </row>
    <row r="64" spans="1:10" x14ac:dyDescent="0.3">
      <c r="D64" s="259"/>
      <c r="E64" s="259"/>
      <c r="G64" s="259"/>
      <c r="H64" s="259"/>
      <c r="I64" s="259"/>
    </row>
  </sheetData>
  <mergeCells count="22">
    <mergeCell ref="A54:B54"/>
    <mergeCell ref="A35:B35"/>
    <mergeCell ref="A40:B40"/>
    <mergeCell ref="A50:B50"/>
    <mergeCell ref="A51:B51"/>
    <mergeCell ref="A53:B53"/>
    <mergeCell ref="A28:D28"/>
    <mergeCell ref="A29:D29"/>
    <mergeCell ref="A30:J30"/>
    <mergeCell ref="C31:G31"/>
    <mergeCell ref="H31:I31"/>
    <mergeCell ref="A1:D1"/>
    <mergeCell ref="A2:D2"/>
    <mergeCell ref="A3:J3"/>
    <mergeCell ref="C4:G4"/>
    <mergeCell ref="H4:I4"/>
    <mergeCell ref="A26:B26"/>
    <mergeCell ref="A8:B8"/>
    <mergeCell ref="A13:B13"/>
    <mergeCell ref="A23:B23"/>
    <mergeCell ref="A24:B24"/>
    <mergeCell ref="A25:B25"/>
  </mergeCells>
  <printOptions horizontalCentered="1"/>
  <pageMargins left="0.5" right="0.25" top="0.5" bottom="0.25" header="0.3" footer="0.3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F47" sqref="F47"/>
    </sheetView>
  </sheetViews>
  <sheetFormatPr defaultColWidth="9.125" defaultRowHeight="14.25" x14ac:dyDescent="0.2"/>
  <cols>
    <col min="1" max="1" width="4.75" style="150" customWidth="1"/>
    <col min="2" max="2" width="14.375" style="150" customWidth="1"/>
    <col min="3" max="3" width="6" style="150" customWidth="1"/>
    <col min="4" max="4" width="8.5" style="765" customWidth="1"/>
    <col min="5" max="5" width="8.875" style="765" customWidth="1"/>
    <col min="6" max="6" width="18" style="150" bestFit="1" customWidth="1"/>
    <col min="7" max="7" width="8.375" style="161" customWidth="1"/>
    <col min="8" max="8" width="17.875" style="150" customWidth="1"/>
    <col min="9" max="9" width="8.125" style="161" customWidth="1"/>
    <col min="10" max="11" width="7.875" style="161" customWidth="1"/>
    <col min="12" max="12" width="12.375" style="161" customWidth="1"/>
    <col min="13" max="13" width="10.25" style="150" customWidth="1"/>
    <col min="14" max="16384" width="9.125" style="150"/>
  </cols>
  <sheetData>
    <row r="1" spans="1:14" ht="16.5" x14ac:dyDescent="0.25">
      <c r="A1" s="160" t="s">
        <v>1494</v>
      </c>
    </row>
    <row r="2" spans="1:14" ht="18.75" x14ac:dyDescent="0.2">
      <c r="A2" s="1530" t="s">
        <v>1890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4" x14ac:dyDescent="0.2">
      <c r="A3" s="1531" t="s">
        <v>1669</v>
      </c>
      <c r="B3" s="1533" t="s">
        <v>195</v>
      </c>
      <c r="C3" s="1534"/>
      <c r="D3" s="1546" t="s">
        <v>363</v>
      </c>
      <c r="E3" s="1547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31" t="s">
        <v>198</v>
      </c>
      <c r="M3" s="1539" t="s">
        <v>199</v>
      </c>
    </row>
    <row r="4" spans="1:14" x14ac:dyDescent="0.2">
      <c r="A4" s="1532"/>
      <c r="B4" s="1535"/>
      <c r="C4" s="1536"/>
      <c r="D4" s="766" t="s">
        <v>11</v>
      </c>
      <c r="E4" s="766" t="s">
        <v>200</v>
      </c>
      <c r="F4" s="1532"/>
      <c r="G4" s="1532"/>
      <c r="H4" s="1532"/>
      <c r="I4" s="1532"/>
      <c r="J4" s="1532"/>
      <c r="K4" s="1532"/>
      <c r="L4" s="1532"/>
      <c r="M4" s="1540"/>
    </row>
    <row r="5" spans="1:14" ht="21.75" customHeight="1" x14ac:dyDescent="0.2">
      <c r="A5" s="124">
        <v>1</v>
      </c>
      <c r="B5" s="18" t="s">
        <v>1020</v>
      </c>
      <c r="C5" s="19" t="s">
        <v>380</v>
      </c>
      <c r="D5" s="772"/>
      <c r="E5" s="773" t="s">
        <v>523</v>
      </c>
      <c r="F5" s="20" t="s">
        <v>524</v>
      </c>
      <c r="G5" s="21" t="s">
        <v>16</v>
      </c>
      <c r="H5" s="20" t="s">
        <v>525</v>
      </c>
      <c r="I5" s="21" t="s">
        <v>16</v>
      </c>
      <c r="J5" s="21" t="s">
        <v>70</v>
      </c>
      <c r="K5" s="21" t="s">
        <v>70</v>
      </c>
      <c r="L5" s="22" t="s">
        <v>526</v>
      </c>
      <c r="M5" s="52"/>
    </row>
    <row r="6" spans="1:14" ht="21.75" customHeight="1" x14ac:dyDescent="0.2">
      <c r="A6" s="27">
        <v>2</v>
      </c>
      <c r="B6" s="91" t="s">
        <v>1347</v>
      </c>
      <c r="C6" s="92" t="s">
        <v>380</v>
      </c>
      <c r="D6" s="785"/>
      <c r="E6" s="786" t="s">
        <v>1348</v>
      </c>
      <c r="F6" s="82" t="s">
        <v>1349</v>
      </c>
      <c r="G6" s="90" t="s">
        <v>16</v>
      </c>
      <c r="H6" s="82" t="s">
        <v>1350</v>
      </c>
      <c r="I6" s="90" t="s">
        <v>16</v>
      </c>
      <c r="J6" s="90" t="s">
        <v>1</v>
      </c>
      <c r="K6" s="84" t="s">
        <v>1</v>
      </c>
      <c r="L6" s="89" t="s">
        <v>1351</v>
      </c>
      <c r="M6" s="67"/>
    </row>
    <row r="7" spans="1:14" ht="21.75" customHeight="1" x14ac:dyDescent="0.2">
      <c r="A7" s="124">
        <v>3</v>
      </c>
      <c r="B7" s="18" t="s">
        <v>518</v>
      </c>
      <c r="C7" s="19" t="s">
        <v>240</v>
      </c>
      <c r="D7" s="772"/>
      <c r="E7" s="773" t="s">
        <v>519</v>
      </c>
      <c r="F7" s="20" t="s">
        <v>520</v>
      </c>
      <c r="G7" s="21" t="s">
        <v>113</v>
      </c>
      <c r="H7" s="20" t="s">
        <v>521</v>
      </c>
      <c r="I7" s="21" t="s">
        <v>113</v>
      </c>
      <c r="J7" s="21" t="s">
        <v>70</v>
      </c>
      <c r="K7" s="21" t="s">
        <v>70</v>
      </c>
      <c r="L7" s="22" t="s">
        <v>522</v>
      </c>
      <c r="M7" s="52"/>
    </row>
    <row r="8" spans="1:14" ht="21.75" customHeight="1" x14ac:dyDescent="0.2">
      <c r="A8" s="124">
        <v>4</v>
      </c>
      <c r="B8" s="91" t="s">
        <v>1352</v>
      </c>
      <c r="C8" s="92" t="s">
        <v>240</v>
      </c>
      <c r="D8" s="785"/>
      <c r="E8" s="786" t="s">
        <v>1353</v>
      </c>
      <c r="F8" s="82" t="s">
        <v>1354</v>
      </c>
      <c r="G8" s="90"/>
      <c r="H8" s="82" t="s">
        <v>427</v>
      </c>
      <c r="I8" s="90"/>
      <c r="J8" s="90" t="s">
        <v>18</v>
      </c>
      <c r="K8" s="90" t="s">
        <v>18</v>
      </c>
      <c r="L8" s="84" t="s">
        <v>1355</v>
      </c>
      <c r="M8" s="67"/>
    </row>
    <row r="9" spans="1:14" s="269" customFormat="1" ht="21.75" customHeight="1" x14ac:dyDescent="0.2">
      <c r="A9" s="27">
        <v>5</v>
      </c>
      <c r="B9" s="270" t="s">
        <v>1508</v>
      </c>
      <c r="C9" s="271" t="s">
        <v>240</v>
      </c>
      <c r="D9" s="780"/>
      <c r="E9" s="780" t="s">
        <v>1509</v>
      </c>
      <c r="F9" s="273" t="s">
        <v>1510</v>
      </c>
      <c r="G9" s="274" t="s">
        <v>0</v>
      </c>
      <c r="H9" s="273" t="s">
        <v>1032</v>
      </c>
      <c r="I9" s="274" t="s">
        <v>113</v>
      </c>
      <c r="J9" s="274" t="s">
        <v>152</v>
      </c>
      <c r="K9" s="274" t="s">
        <v>152</v>
      </c>
      <c r="L9" s="272" t="s">
        <v>1511</v>
      </c>
      <c r="M9" s="302" t="s">
        <v>1905</v>
      </c>
    </row>
    <row r="10" spans="1:14" ht="21.75" customHeight="1" x14ac:dyDescent="0.2">
      <c r="A10" s="124">
        <v>6</v>
      </c>
      <c r="B10" s="91" t="s">
        <v>791</v>
      </c>
      <c r="C10" s="92" t="s">
        <v>381</v>
      </c>
      <c r="D10" s="786" t="s">
        <v>1334</v>
      </c>
      <c r="E10" s="786"/>
      <c r="F10" s="82" t="s">
        <v>1335</v>
      </c>
      <c r="G10" s="90" t="s">
        <v>364</v>
      </c>
      <c r="H10" s="82" t="s">
        <v>1336</v>
      </c>
      <c r="I10" s="90" t="s">
        <v>0</v>
      </c>
      <c r="J10" s="90" t="s">
        <v>426</v>
      </c>
      <c r="K10" s="90" t="s">
        <v>129</v>
      </c>
      <c r="L10" s="89" t="s">
        <v>1337</v>
      </c>
      <c r="M10" s="67" t="s">
        <v>1905</v>
      </c>
    </row>
    <row r="11" spans="1:14" s="360" customFormat="1" ht="21.75" customHeight="1" x14ac:dyDescent="0.3">
      <c r="A11" s="534">
        <v>7</v>
      </c>
      <c r="B11" s="270" t="s">
        <v>605</v>
      </c>
      <c r="C11" s="271" t="s">
        <v>13</v>
      </c>
      <c r="D11" s="310" t="s">
        <v>606</v>
      </c>
      <c r="E11" s="272"/>
      <c r="F11" s="273" t="s">
        <v>607</v>
      </c>
      <c r="G11" s="274" t="s">
        <v>51</v>
      </c>
      <c r="H11" s="273" t="s">
        <v>608</v>
      </c>
      <c r="I11" s="274" t="s">
        <v>371</v>
      </c>
      <c r="J11" s="274" t="s">
        <v>310</v>
      </c>
      <c r="K11" s="274" t="s">
        <v>310</v>
      </c>
      <c r="L11" s="272" t="s">
        <v>609</v>
      </c>
      <c r="M11" s="274" t="s">
        <v>2406</v>
      </c>
      <c r="N11" s="487"/>
    </row>
    <row r="12" spans="1:14" ht="21.75" customHeight="1" x14ac:dyDescent="0.2">
      <c r="A12" s="27">
        <v>8</v>
      </c>
      <c r="B12" s="97" t="s">
        <v>335</v>
      </c>
      <c r="C12" s="98" t="s">
        <v>13</v>
      </c>
      <c r="D12" s="787"/>
      <c r="E12" s="788" t="s">
        <v>336</v>
      </c>
      <c r="F12" s="37" t="s">
        <v>337</v>
      </c>
      <c r="G12" s="27" t="s">
        <v>0</v>
      </c>
      <c r="H12" s="37" t="s">
        <v>338</v>
      </c>
      <c r="I12" s="27" t="s">
        <v>0</v>
      </c>
      <c r="J12" s="27" t="s">
        <v>18</v>
      </c>
      <c r="K12" s="27" t="s">
        <v>18</v>
      </c>
      <c r="L12" s="62" t="s">
        <v>339</v>
      </c>
      <c r="M12" s="52"/>
    </row>
    <row r="13" spans="1:14" s="269" customFormat="1" ht="21.75" customHeight="1" x14ac:dyDescent="0.2">
      <c r="A13" s="124">
        <v>9</v>
      </c>
      <c r="B13" s="264" t="s">
        <v>930</v>
      </c>
      <c r="C13" s="265" t="s">
        <v>48</v>
      </c>
      <c r="D13" s="789" t="s">
        <v>927</v>
      </c>
      <c r="E13" s="789"/>
      <c r="F13" s="267" t="s">
        <v>931</v>
      </c>
      <c r="G13" s="263" t="s">
        <v>0</v>
      </c>
      <c r="H13" s="267" t="s">
        <v>928</v>
      </c>
      <c r="I13" s="263" t="s">
        <v>53</v>
      </c>
      <c r="J13" s="263" t="s">
        <v>310</v>
      </c>
      <c r="K13" s="263" t="s">
        <v>310</v>
      </c>
      <c r="L13" s="300" t="s">
        <v>929</v>
      </c>
      <c r="M13" s="303"/>
    </row>
    <row r="14" spans="1:14" ht="21.75" customHeight="1" x14ac:dyDescent="0.2">
      <c r="A14" s="124">
        <v>10</v>
      </c>
      <c r="B14" s="93" t="s">
        <v>440</v>
      </c>
      <c r="C14" s="92" t="s">
        <v>1338</v>
      </c>
      <c r="D14" s="786" t="s">
        <v>1339</v>
      </c>
      <c r="E14" s="786"/>
      <c r="F14" s="82" t="s">
        <v>1340</v>
      </c>
      <c r="G14" s="90" t="s">
        <v>16</v>
      </c>
      <c r="H14" s="82" t="s">
        <v>1341</v>
      </c>
      <c r="I14" s="90" t="s">
        <v>16</v>
      </c>
      <c r="J14" s="90" t="s">
        <v>1</v>
      </c>
      <c r="K14" s="90" t="s">
        <v>1</v>
      </c>
      <c r="L14" s="89" t="s">
        <v>1342</v>
      </c>
      <c r="M14" s="67"/>
    </row>
    <row r="15" spans="1:14" ht="21.75" customHeight="1" x14ac:dyDescent="0.2">
      <c r="A15" s="27">
        <v>11</v>
      </c>
      <c r="B15" s="18" t="s">
        <v>578</v>
      </c>
      <c r="C15" s="19" t="s">
        <v>273</v>
      </c>
      <c r="D15" s="773" t="s">
        <v>579</v>
      </c>
      <c r="E15" s="773"/>
      <c r="F15" s="20" t="s">
        <v>475</v>
      </c>
      <c r="G15" s="21" t="s">
        <v>16</v>
      </c>
      <c r="H15" s="20" t="s">
        <v>476</v>
      </c>
      <c r="I15" s="21" t="s">
        <v>53</v>
      </c>
      <c r="J15" s="21" t="s">
        <v>129</v>
      </c>
      <c r="K15" s="21" t="s">
        <v>129</v>
      </c>
      <c r="L15" s="22" t="s">
        <v>477</v>
      </c>
      <c r="M15" s="52"/>
    </row>
    <row r="16" spans="1:14" ht="21.75" customHeight="1" x14ac:dyDescent="0.2">
      <c r="A16" s="124">
        <v>12</v>
      </c>
      <c r="B16" s="91" t="s">
        <v>1365</v>
      </c>
      <c r="C16" s="92" t="s">
        <v>110</v>
      </c>
      <c r="D16" s="786" t="s">
        <v>579</v>
      </c>
      <c r="E16" s="786"/>
      <c r="F16" s="82" t="s">
        <v>1366</v>
      </c>
      <c r="G16" s="90" t="s">
        <v>0</v>
      </c>
      <c r="H16" s="82" t="s">
        <v>1367</v>
      </c>
      <c r="I16" s="84" t="s">
        <v>53</v>
      </c>
      <c r="J16" s="90" t="s">
        <v>70</v>
      </c>
      <c r="K16" s="84" t="s">
        <v>70</v>
      </c>
      <c r="L16" s="94" t="s">
        <v>1368</v>
      </c>
      <c r="M16" s="67"/>
    </row>
    <row r="17" spans="1:13" ht="21.75" customHeight="1" x14ac:dyDescent="0.2">
      <c r="A17" s="124">
        <v>13</v>
      </c>
      <c r="B17" s="102" t="s">
        <v>5</v>
      </c>
      <c r="C17" s="103" t="s">
        <v>6</v>
      </c>
      <c r="D17" s="770" t="s">
        <v>340</v>
      </c>
      <c r="E17" s="770"/>
      <c r="F17" s="39" t="s">
        <v>341</v>
      </c>
      <c r="G17" s="27" t="s">
        <v>59</v>
      </c>
      <c r="H17" s="39" t="s">
        <v>342</v>
      </c>
      <c r="I17" s="27" t="s">
        <v>113</v>
      </c>
      <c r="J17" s="27" t="s">
        <v>129</v>
      </c>
      <c r="K17" s="27" t="s">
        <v>129</v>
      </c>
      <c r="L17" s="62" t="s">
        <v>343</v>
      </c>
      <c r="M17" s="52"/>
    </row>
    <row r="18" spans="1:13" ht="21.75" customHeight="1" x14ac:dyDescent="0.2">
      <c r="A18" s="27">
        <v>14</v>
      </c>
      <c r="B18" s="18" t="s">
        <v>584</v>
      </c>
      <c r="C18" s="19" t="s">
        <v>216</v>
      </c>
      <c r="D18" s="773" t="s">
        <v>585</v>
      </c>
      <c r="E18" s="773"/>
      <c r="F18" s="20" t="s">
        <v>586</v>
      </c>
      <c r="G18" s="21" t="s">
        <v>113</v>
      </c>
      <c r="H18" s="20" t="s">
        <v>587</v>
      </c>
      <c r="I18" s="21" t="s">
        <v>113</v>
      </c>
      <c r="J18" s="21" t="s">
        <v>129</v>
      </c>
      <c r="K18" s="21" t="s">
        <v>129</v>
      </c>
      <c r="L18" s="22" t="s">
        <v>588</v>
      </c>
      <c r="M18" s="52"/>
    </row>
    <row r="19" spans="1:13" ht="21.75" customHeight="1" x14ac:dyDescent="0.2">
      <c r="A19" s="124">
        <v>15</v>
      </c>
      <c r="B19" s="91" t="s">
        <v>1323</v>
      </c>
      <c r="C19" s="92" t="s">
        <v>306</v>
      </c>
      <c r="D19" s="785" t="s">
        <v>1324</v>
      </c>
      <c r="E19" s="785"/>
      <c r="F19" s="82" t="s">
        <v>1325</v>
      </c>
      <c r="G19" s="90" t="s">
        <v>0</v>
      </c>
      <c r="H19" s="82" t="s">
        <v>1326</v>
      </c>
      <c r="I19" s="90" t="s">
        <v>0</v>
      </c>
      <c r="J19" s="90" t="s">
        <v>422</v>
      </c>
      <c r="K19" s="90" t="s">
        <v>54</v>
      </c>
      <c r="L19" s="22" t="s">
        <v>1327</v>
      </c>
      <c r="M19" s="67"/>
    </row>
    <row r="20" spans="1:13" ht="21.75" customHeight="1" x14ac:dyDescent="0.2">
      <c r="A20" s="124">
        <v>16</v>
      </c>
      <c r="B20" s="91" t="s">
        <v>1343</v>
      </c>
      <c r="C20" s="92" t="s">
        <v>286</v>
      </c>
      <c r="D20" s="785"/>
      <c r="E20" s="81">
        <v>43446</v>
      </c>
      <c r="F20" s="82" t="s">
        <v>1344</v>
      </c>
      <c r="G20" s="90"/>
      <c r="H20" s="82" t="s">
        <v>1345</v>
      </c>
      <c r="I20" s="90" t="s">
        <v>86</v>
      </c>
      <c r="J20" s="90" t="s">
        <v>1</v>
      </c>
      <c r="K20" s="84" t="s">
        <v>1</v>
      </c>
      <c r="L20" s="117" t="s">
        <v>1346</v>
      </c>
      <c r="M20" s="67"/>
    </row>
    <row r="21" spans="1:13" ht="21.75" customHeight="1" x14ac:dyDescent="0.2">
      <c r="A21" s="27">
        <v>17</v>
      </c>
      <c r="B21" s="18" t="s">
        <v>552</v>
      </c>
      <c r="C21" s="19" t="s">
        <v>11</v>
      </c>
      <c r="D21" s="790" t="s">
        <v>553</v>
      </c>
      <c r="E21" s="781"/>
      <c r="F21" s="20" t="s">
        <v>554</v>
      </c>
      <c r="G21" s="21" t="s">
        <v>0</v>
      </c>
      <c r="H21" s="20" t="s">
        <v>555</v>
      </c>
      <c r="I21" s="21" t="s">
        <v>0</v>
      </c>
      <c r="J21" s="21" t="s">
        <v>18</v>
      </c>
      <c r="K21" s="21" t="s">
        <v>18</v>
      </c>
      <c r="L21" s="22" t="s">
        <v>556</v>
      </c>
      <c r="M21" s="52"/>
    </row>
    <row r="22" spans="1:13" ht="21.75" customHeight="1" x14ac:dyDescent="0.2">
      <c r="A22" s="124">
        <v>18</v>
      </c>
      <c r="B22" s="91" t="s">
        <v>1356</v>
      </c>
      <c r="C22" s="92" t="s">
        <v>104</v>
      </c>
      <c r="D22" s="786" t="s">
        <v>1357</v>
      </c>
      <c r="E22" s="786"/>
      <c r="F22" s="82" t="s">
        <v>1358</v>
      </c>
      <c r="G22" s="90" t="s">
        <v>113</v>
      </c>
      <c r="H22" s="82" t="s">
        <v>635</v>
      </c>
      <c r="I22" s="90" t="s">
        <v>45</v>
      </c>
      <c r="J22" s="90" t="s">
        <v>18</v>
      </c>
      <c r="K22" s="90" t="s">
        <v>18</v>
      </c>
      <c r="L22" s="84" t="s">
        <v>1359</v>
      </c>
      <c r="M22" s="67"/>
    </row>
    <row r="23" spans="1:13" ht="21.75" customHeight="1" x14ac:dyDescent="0.25">
      <c r="A23" s="124">
        <v>19</v>
      </c>
      <c r="B23" s="125" t="s">
        <v>1512</v>
      </c>
      <c r="C23" s="126" t="s">
        <v>414</v>
      </c>
      <c r="D23" s="791" t="s">
        <v>1513</v>
      </c>
      <c r="E23" s="792"/>
      <c r="F23" s="113" t="s">
        <v>1514</v>
      </c>
      <c r="G23" s="127"/>
      <c r="H23" s="113" t="s">
        <v>1515</v>
      </c>
      <c r="I23" s="127" t="s">
        <v>24</v>
      </c>
      <c r="J23" s="127" t="s">
        <v>18</v>
      </c>
      <c r="K23" s="127" t="s">
        <v>18</v>
      </c>
      <c r="L23" s="114" t="s">
        <v>1516</v>
      </c>
      <c r="M23" s="67" t="s">
        <v>1905</v>
      </c>
    </row>
    <row r="24" spans="1:13" s="269" customFormat="1" ht="21.75" customHeight="1" x14ac:dyDescent="0.2">
      <c r="A24" s="27">
        <v>20</v>
      </c>
      <c r="B24" s="304" t="s">
        <v>1543</v>
      </c>
      <c r="C24" s="305" t="s">
        <v>1544</v>
      </c>
      <c r="D24" s="793" t="s">
        <v>1545</v>
      </c>
      <c r="E24" s="793"/>
      <c r="F24" s="307" t="s">
        <v>1576</v>
      </c>
      <c r="G24" s="308" t="s">
        <v>51</v>
      </c>
      <c r="H24" s="307" t="s">
        <v>1577</v>
      </c>
      <c r="I24" s="308" t="s">
        <v>53</v>
      </c>
      <c r="J24" s="308" t="s">
        <v>389</v>
      </c>
      <c r="K24" s="308" t="s">
        <v>1789</v>
      </c>
      <c r="L24" s="306" t="s">
        <v>1578</v>
      </c>
      <c r="M24" s="302"/>
    </row>
    <row r="25" spans="1:13" ht="21.75" customHeight="1" x14ac:dyDescent="0.2">
      <c r="A25" s="124">
        <v>21</v>
      </c>
      <c r="B25" s="102" t="s">
        <v>12</v>
      </c>
      <c r="C25" s="103" t="s">
        <v>349</v>
      </c>
      <c r="D25" s="794"/>
      <c r="E25" s="770" t="s">
        <v>350</v>
      </c>
      <c r="F25" s="39" t="s">
        <v>351</v>
      </c>
      <c r="G25" s="27" t="s">
        <v>0</v>
      </c>
      <c r="H25" s="39" t="s">
        <v>352</v>
      </c>
      <c r="I25" s="27" t="s">
        <v>0</v>
      </c>
      <c r="J25" s="27" t="s">
        <v>18</v>
      </c>
      <c r="K25" s="27" t="s">
        <v>18</v>
      </c>
      <c r="L25" s="62" t="s">
        <v>353</v>
      </c>
      <c r="M25" s="52"/>
    </row>
    <row r="26" spans="1:13" s="1175" customFormat="1" ht="21.75" customHeight="1" x14ac:dyDescent="0.2">
      <c r="A26" s="1065">
        <v>22</v>
      </c>
      <c r="B26" s="1363" t="s">
        <v>1605</v>
      </c>
      <c r="C26" s="1364" t="s">
        <v>380</v>
      </c>
      <c r="D26" s="1365"/>
      <c r="E26" s="1366" t="s">
        <v>1606</v>
      </c>
      <c r="F26" s="1367" t="s">
        <v>1607</v>
      </c>
      <c r="G26" s="1368" t="s">
        <v>59</v>
      </c>
      <c r="H26" s="1367" t="s">
        <v>1608</v>
      </c>
      <c r="I26" s="1368" t="s">
        <v>90</v>
      </c>
      <c r="J26" s="1368" t="s">
        <v>54</v>
      </c>
      <c r="K26" s="1368" t="s">
        <v>1609</v>
      </c>
      <c r="L26" s="1369" t="s">
        <v>1610</v>
      </c>
      <c r="M26" s="1368"/>
    </row>
    <row r="27" spans="1:13" s="159" customFormat="1" ht="21.75" customHeight="1" x14ac:dyDescent="0.2">
      <c r="A27" s="27">
        <v>23</v>
      </c>
      <c r="B27" s="18" t="s">
        <v>1765</v>
      </c>
      <c r="C27" s="19" t="s">
        <v>1766</v>
      </c>
      <c r="D27" s="778"/>
      <c r="E27" s="769">
        <v>43228</v>
      </c>
      <c r="F27" s="20" t="s">
        <v>1767</v>
      </c>
      <c r="G27" s="21" t="s">
        <v>68</v>
      </c>
      <c r="H27" s="20" t="s">
        <v>1768</v>
      </c>
      <c r="I27" s="21" t="s">
        <v>1769</v>
      </c>
      <c r="J27" s="21" t="s">
        <v>220</v>
      </c>
      <c r="K27" s="21" t="s">
        <v>220</v>
      </c>
      <c r="L27" s="17" t="s">
        <v>1770</v>
      </c>
      <c r="M27" s="256" t="s">
        <v>1684</v>
      </c>
    </row>
    <row r="28" spans="1:13" s="159" customFormat="1" ht="21.75" customHeight="1" x14ac:dyDescent="0.2">
      <c r="A28" s="124">
        <v>24</v>
      </c>
      <c r="B28" s="111" t="s">
        <v>1412</v>
      </c>
      <c r="C28" s="56" t="s">
        <v>404</v>
      </c>
      <c r="D28" s="65"/>
      <c r="E28" s="139" t="s">
        <v>1413</v>
      </c>
      <c r="F28" s="65" t="s">
        <v>1414</v>
      </c>
      <c r="G28" s="34" t="s">
        <v>0</v>
      </c>
      <c r="H28" s="65" t="s">
        <v>1415</v>
      </c>
      <c r="I28" s="34" t="s">
        <v>0</v>
      </c>
      <c r="J28" s="34" t="s">
        <v>18</v>
      </c>
      <c r="K28" s="34" t="s">
        <v>18</v>
      </c>
      <c r="L28" s="33" t="s">
        <v>1416</v>
      </c>
      <c r="M28" s="67" t="s">
        <v>2406</v>
      </c>
    </row>
    <row r="29" spans="1:13" s="159" customFormat="1" ht="21.75" customHeight="1" x14ac:dyDescent="0.2">
      <c r="A29" s="124">
        <v>25</v>
      </c>
      <c r="B29" s="18" t="s">
        <v>1852</v>
      </c>
      <c r="C29" s="19" t="s">
        <v>1430</v>
      </c>
      <c r="D29" s="778"/>
      <c r="E29" s="769">
        <v>43385</v>
      </c>
      <c r="F29" s="20"/>
      <c r="G29" s="21"/>
      <c r="H29" s="20"/>
      <c r="I29" s="21"/>
      <c r="J29" s="21" t="s">
        <v>129</v>
      </c>
      <c r="K29" s="21" t="s">
        <v>129</v>
      </c>
      <c r="L29" s="17"/>
      <c r="M29" s="256" t="s">
        <v>1820</v>
      </c>
    </row>
    <row r="30" spans="1:13" s="151" customFormat="1" ht="21.75" customHeight="1" x14ac:dyDescent="0.2">
      <c r="A30" s="27">
        <v>26</v>
      </c>
      <c r="B30" s="153" t="s">
        <v>1407</v>
      </c>
      <c r="C30" s="138" t="s">
        <v>62</v>
      </c>
      <c r="D30" s="777" t="s">
        <v>1408</v>
      </c>
      <c r="E30" s="773"/>
      <c r="F30" s="20" t="s">
        <v>1409</v>
      </c>
      <c r="G30" s="21" t="s">
        <v>0</v>
      </c>
      <c r="H30" s="20" t="s">
        <v>1410</v>
      </c>
      <c r="I30" s="21" t="s">
        <v>0</v>
      </c>
      <c r="J30" s="21" t="s">
        <v>220</v>
      </c>
      <c r="K30" s="21" t="s">
        <v>220</v>
      </c>
      <c r="L30" s="17" t="s">
        <v>1411</v>
      </c>
      <c r="M30" s="67" t="s">
        <v>1900</v>
      </c>
    </row>
    <row r="31" spans="1:13" s="151" customFormat="1" ht="21.75" customHeight="1" x14ac:dyDescent="0.2">
      <c r="A31" s="124">
        <v>27</v>
      </c>
      <c r="B31" s="121" t="s">
        <v>190</v>
      </c>
      <c r="C31" s="144" t="s">
        <v>184</v>
      </c>
      <c r="D31" s="783"/>
      <c r="E31" s="776" t="s">
        <v>916</v>
      </c>
      <c r="F31" s="74" t="s">
        <v>191</v>
      </c>
      <c r="G31" s="72" t="s">
        <v>0</v>
      </c>
      <c r="H31" s="74" t="s">
        <v>192</v>
      </c>
      <c r="I31" s="72" t="s">
        <v>24</v>
      </c>
      <c r="J31" s="72" t="s">
        <v>1</v>
      </c>
      <c r="K31" s="72" t="s">
        <v>1</v>
      </c>
      <c r="L31" s="73" t="s">
        <v>193</v>
      </c>
      <c r="M31" s="21" t="s">
        <v>1898</v>
      </c>
    </row>
    <row r="32" spans="1:13" s="151" customFormat="1" ht="21.75" customHeight="1" x14ac:dyDescent="0.2">
      <c r="A32" s="124">
        <v>28</v>
      </c>
      <c r="B32" s="54" t="s">
        <v>682</v>
      </c>
      <c r="C32" s="142" t="s">
        <v>411</v>
      </c>
      <c r="D32" s="772"/>
      <c r="E32" s="773" t="s">
        <v>683</v>
      </c>
      <c r="F32" s="20" t="s">
        <v>684</v>
      </c>
      <c r="G32" s="21" t="s">
        <v>0</v>
      </c>
      <c r="H32" s="20" t="s">
        <v>685</v>
      </c>
      <c r="I32" s="21" t="s">
        <v>53</v>
      </c>
      <c r="J32" s="21" t="s">
        <v>129</v>
      </c>
      <c r="K32" s="21" t="s">
        <v>129</v>
      </c>
      <c r="L32" s="136" t="s">
        <v>686</v>
      </c>
      <c r="M32" s="67" t="s">
        <v>1900</v>
      </c>
    </row>
    <row r="33" spans="1:16" ht="21.75" customHeight="1" x14ac:dyDescent="0.2">
      <c r="A33" s="27">
        <v>29</v>
      </c>
      <c r="B33" s="54" t="s">
        <v>641</v>
      </c>
      <c r="C33" s="53" t="s">
        <v>381</v>
      </c>
      <c r="D33" s="795" t="s">
        <v>700</v>
      </c>
      <c r="E33" s="773"/>
      <c r="F33" s="20" t="s">
        <v>701</v>
      </c>
      <c r="G33" s="21" t="s">
        <v>68</v>
      </c>
      <c r="H33" s="20" t="s">
        <v>702</v>
      </c>
      <c r="I33" s="21" t="s">
        <v>24</v>
      </c>
      <c r="J33" s="21" t="s">
        <v>220</v>
      </c>
      <c r="K33" s="21" t="s">
        <v>220</v>
      </c>
      <c r="L33" s="17" t="s">
        <v>703</v>
      </c>
      <c r="M33" s="21" t="s">
        <v>1902</v>
      </c>
    </row>
    <row r="34" spans="1:16" s="269" customFormat="1" ht="21.75" customHeight="1" x14ac:dyDescent="0.2">
      <c r="A34" s="124">
        <v>30</v>
      </c>
      <c r="B34" s="298" t="s">
        <v>722</v>
      </c>
      <c r="C34" s="299" t="s">
        <v>13</v>
      </c>
      <c r="D34" s="796"/>
      <c r="E34" s="780" t="s">
        <v>723</v>
      </c>
      <c r="F34" s="273" t="s">
        <v>724</v>
      </c>
      <c r="G34" s="274" t="s">
        <v>0</v>
      </c>
      <c r="H34" s="273" t="s">
        <v>918</v>
      </c>
      <c r="I34" s="274" t="s">
        <v>24</v>
      </c>
      <c r="J34" s="274" t="s">
        <v>725</v>
      </c>
      <c r="K34" s="274" t="s">
        <v>725</v>
      </c>
      <c r="L34" s="272" t="s">
        <v>726</v>
      </c>
      <c r="M34" s="21" t="s">
        <v>1902</v>
      </c>
    </row>
    <row r="35" spans="1:16" ht="21.75" customHeight="1" x14ac:dyDescent="0.2">
      <c r="A35" s="124">
        <v>31</v>
      </c>
      <c r="B35" s="54" t="s">
        <v>492</v>
      </c>
      <c r="C35" s="53" t="s">
        <v>11</v>
      </c>
      <c r="D35" s="773" t="s">
        <v>624</v>
      </c>
      <c r="E35" s="773"/>
      <c r="F35" s="20" t="s">
        <v>625</v>
      </c>
      <c r="G35" s="21" t="s">
        <v>315</v>
      </c>
      <c r="H35" s="20" t="s">
        <v>626</v>
      </c>
      <c r="I35" s="21" t="s">
        <v>315</v>
      </c>
      <c r="J35" s="21" t="s">
        <v>70</v>
      </c>
      <c r="K35" s="21" t="s">
        <v>70</v>
      </c>
      <c r="L35" s="17" t="s">
        <v>627</v>
      </c>
      <c r="M35" s="67" t="s">
        <v>1902</v>
      </c>
    </row>
    <row r="36" spans="1:16" ht="21.75" customHeight="1" x14ac:dyDescent="0.2">
      <c r="A36" s="27">
        <v>32</v>
      </c>
      <c r="B36" s="18" t="s">
        <v>1083</v>
      </c>
      <c r="C36" s="19" t="s">
        <v>1120</v>
      </c>
      <c r="D36" s="773" t="s">
        <v>1294</v>
      </c>
      <c r="E36" s="773"/>
      <c r="F36" s="20" t="s">
        <v>1295</v>
      </c>
      <c r="G36" s="21" t="s">
        <v>315</v>
      </c>
      <c r="H36" s="20" t="s">
        <v>1496</v>
      </c>
      <c r="I36" s="21" t="s">
        <v>45</v>
      </c>
      <c r="J36" s="21" t="s">
        <v>70</v>
      </c>
      <c r="K36" s="17" t="s">
        <v>70</v>
      </c>
      <c r="L36" s="17" t="s">
        <v>1296</v>
      </c>
      <c r="M36" s="21" t="s">
        <v>1906</v>
      </c>
    </row>
    <row r="37" spans="1:16" ht="21.75" customHeight="1" x14ac:dyDescent="0.2">
      <c r="A37" s="124">
        <v>33</v>
      </c>
      <c r="B37" s="18" t="s">
        <v>1297</v>
      </c>
      <c r="C37" s="19" t="s">
        <v>1377</v>
      </c>
      <c r="D37" s="773" t="s">
        <v>563</v>
      </c>
      <c r="E37" s="773"/>
      <c r="F37" s="20" t="s">
        <v>1378</v>
      </c>
      <c r="G37" s="21" t="s">
        <v>1379</v>
      </c>
      <c r="H37" s="20" t="s">
        <v>1380</v>
      </c>
      <c r="I37" s="21" t="s">
        <v>1379</v>
      </c>
      <c r="J37" s="21" t="s">
        <v>220</v>
      </c>
      <c r="K37" s="21" t="s">
        <v>220</v>
      </c>
      <c r="L37" s="17" t="s">
        <v>1381</v>
      </c>
      <c r="M37" s="21" t="s">
        <v>1906</v>
      </c>
    </row>
    <row r="38" spans="1:16" ht="21.75" customHeight="1" x14ac:dyDescent="0.25">
      <c r="A38" s="124">
        <v>34</v>
      </c>
      <c r="B38" s="532" t="s">
        <v>2303</v>
      </c>
      <c r="C38" s="758" t="s">
        <v>240</v>
      </c>
      <c r="D38" s="797"/>
      <c r="E38" s="797" t="s">
        <v>2304</v>
      </c>
      <c r="F38" s="452" t="s">
        <v>2326</v>
      </c>
      <c r="G38" s="454" t="s">
        <v>0</v>
      </c>
      <c r="H38" s="452" t="s">
        <v>2327</v>
      </c>
      <c r="I38" s="452" t="s">
        <v>0</v>
      </c>
      <c r="J38" s="450" t="s">
        <v>129</v>
      </c>
      <c r="K38" s="450" t="s">
        <v>389</v>
      </c>
      <c r="L38" s="479" t="s">
        <v>2328</v>
      </c>
      <c r="M38" s="451" t="s">
        <v>2637</v>
      </c>
      <c r="N38" s="475" t="s">
        <v>2134</v>
      </c>
      <c r="O38" s="445" t="s">
        <v>2305</v>
      </c>
      <c r="P38" s="445"/>
    </row>
    <row r="39" spans="1:16" ht="21.75" customHeight="1" x14ac:dyDescent="0.2">
      <c r="A39" s="27"/>
      <c r="B39" s="281"/>
      <c r="C39" s="103"/>
      <c r="D39" s="794"/>
      <c r="E39" s="770"/>
      <c r="F39" s="39"/>
      <c r="G39" s="27"/>
      <c r="H39" s="39"/>
      <c r="I39" s="27"/>
      <c r="J39" s="27"/>
      <c r="K39" s="27"/>
      <c r="L39" s="38"/>
      <c r="M39" s="44"/>
    </row>
    <row r="40" spans="1:16" ht="21.75" customHeight="1" x14ac:dyDescent="0.25">
      <c r="A40" s="1544" t="s">
        <v>361</v>
      </c>
      <c r="B40" s="1545"/>
      <c r="C40" s="244">
        <v>34</v>
      </c>
      <c r="D40" s="779">
        <v>18</v>
      </c>
      <c r="E40" s="779">
        <v>16</v>
      </c>
      <c r="F40" s="2"/>
      <c r="G40" s="1"/>
      <c r="H40" s="3"/>
      <c r="I40" s="1"/>
      <c r="J40" s="3"/>
      <c r="K40" s="3"/>
      <c r="L40" s="1"/>
      <c r="M40" s="1"/>
    </row>
    <row r="41" spans="1:16" ht="15.75" x14ac:dyDescent="0.25">
      <c r="A41" s="4"/>
      <c r="B41" s="5"/>
      <c r="C41" s="5"/>
      <c r="D41" s="798"/>
      <c r="E41" s="799"/>
      <c r="F41" s="7"/>
      <c r="G41" s="4"/>
      <c r="H41" s="6"/>
      <c r="I41" s="8"/>
      <c r="J41" s="9"/>
      <c r="K41" s="9"/>
      <c r="L41" s="8"/>
      <c r="M41" s="8"/>
    </row>
    <row r="42" spans="1:16" ht="18.75" x14ac:dyDescent="0.3">
      <c r="A42" s="162"/>
      <c r="B42" s="163" t="s">
        <v>2631</v>
      </c>
      <c r="C42" s="162"/>
      <c r="D42" s="799"/>
      <c r="E42" s="799"/>
      <c r="F42" s="7"/>
      <c r="G42" s="8"/>
      <c r="H42" s="7"/>
      <c r="I42" s="8"/>
      <c r="J42" s="8"/>
      <c r="K42" s="8"/>
      <c r="L42" s="8"/>
      <c r="M42" s="8"/>
    </row>
    <row r="43" spans="1:16" s="151" customFormat="1" ht="27.75" customHeight="1" x14ac:dyDescent="0.2">
      <c r="C43" s="235"/>
      <c r="D43" s="235"/>
      <c r="E43" s="235"/>
      <c r="G43" s="1541" t="s">
        <v>2590</v>
      </c>
      <c r="H43" s="1541"/>
      <c r="I43" s="1541"/>
      <c r="J43" s="1541"/>
      <c r="K43" s="1541"/>
      <c r="L43" s="1541"/>
      <c r="M43" s="1541"/>
    </row>
    <row r="44" spans="1:16" s="151" customFormat="1" ht="27.75" customHeight="1" x14ac:dyDescent="0.2">
      <c r="C44" s="235"/>
      <c r="D44" s="235"/>
      <c r="E44" s="235"/>
      <c r="G44" s="1527" t="s">
        <v>2584</v>
      </c>
      <c r="H44" s="1527"/>
      <c r="I44" s="1527"/>
      <c r="J44" s="1527"/>
      <c r="K44" s="1527"/>
      <c r="L44" s="1527"/>
      <c r="M44" s="1527"/>
    </row>
    <row r="45" spans="1:16" s="151" customFormat="1" ht="43.5" customHeight="1" x14ac:dyDescent="0.2">
      <c r="C45" s="235"/>
      <c r="D45" s="235"/>
      <c r="E45" s="235"/>
      <c r="G45" s="1525" t="s">
        <v>2593</v>
      </c>
      <c r="H45" s="1525"/>
      <c r="I45" s="1525"/>
      <c r="J45" s="1525"/>
      <c r="K45" s="1525"/>
      <c r="L45" s="1525"/>
      <c r="M45" s="1525"/>
    </row>
    <row r="46" spans="1:16" ht="18.75" x14ac:dyDescent="0.3">
      <c r="A46" s="162"/>
      <c r="B46" s="163"/>
      <c r="C46" s="162"/>
      <c r="D46" s="799"/>
      <c r="E46" s="799"/>
      <c r="F46" s="7"/>
      <c r="G46" s="1156"/>
      <c r="H46" s="7"/>
      <c r="I46" s="1156"/>
      <c r="J46" s="1156"/>
      <c r="K46" s="1156"/>
      <c r="L46" s="1156"/>
      <c r="M46" s="1156"/>
    </row>
    <row r="47" spans="1:16" ht="18.75" x14ac:dyDescent="0.3">
      <c r="A47" s="162"/>
      <c r="B47" s="162"/>
      <c r="C47" s="162"/>
      <c r="D47" s="799"/>
      <c r="E47" s="799"/>
      <c r="F47" s="7"/>
      <c r="G47" s="8"/>
      <c r="H47" s="7"/>
      <c r="I47" s="8"/>
      <c r="J47" s="8"/>
      <c r="K47" s="8"/>
      <c r="L47" s="8"/>
      <c r="M47" s="8"/>
    </row>
    <row r="48" spans="1:16" ht="15.75" x14ac:dyDescent="0.25">
      <c r="A48" s="7"/>
      <c r="B48" s="7"/>
      <c r="C48" s="7"/>
      <c r="D48" s="799"/>
      <c r="E48" s="799"/>
      <c r="F48" s="7"/>
      <c r="G48" s="8"/>
      <c r="H48" s="7"/>
      <c r="I48" s="8"/>
      <c r="J48" s="8"/>
      <c r="K48" s="8"/>
      <c r="L48" s="8"/>
      <c r="M48" s="8"/>
    </row>
    <row r="50" spans="1:13" s="269" customFormat="1" ht="31.5" customHeight="1" x14ac:dyDescent="0.2">
      <c r="A50" s="27"/>
      <c r="B50" s="311" t="s">
        <v>1740</v>
      </c>
      <c r="C50" s="312" t="s">
        <v>240</v>
      </c>
      <c r="D50" s="800" t="s">
        <v>1679</v>
      </c>
      <c r="E50" s="801" t="s">
        <v>579</v>
      </c>
      <c r="F50" s="314" t="s">
        <v>1741</v>
      </c>
      <c r="G50" s="313" t="s">
        <v>1711</v>
      </c>
      <c r="H50" s="314" t="s">
        <v>1742</v>
      </c>
      <c r="I50" s="313" t="s">
        <v>1743</v>
      </c>
      <c r="J50" s="313" t="s">
        <v>129</v>
      </c>
      <c r="K50" s="313" t="s">
        <v>1637</v>
      </c>
      <c r="L50" s="315" t="s">
        <v>1744</v>
      </c>
      <c r="M50" s="316" t="s">
        <v>1879</v>
      </c>
    </row>
    <row r="51" spans="1:13" s="269" customFormat="1" ht="27" customHeight="1" x14ac:dyDescent="0.2">
      <c r="A51" s="124"/>
      <c r="B51" s="317" t="s">
        <v>538</v>
      </c>
      <c r="C51" s="318" t="s">
        <v>500</v>
      </c>
      <c r="D51" s="802" t="s">
        <v>539</v>
      </c>
      <c r="E51" s="802"/>
      <c r="F51" s="319" t="s">
        <v>540</v>
      </c>
      <c r="G51" s="320" t="s">
        <v>113</v>
      </c>
      <c r="H51" s="319" t="s">
        <v>541</v>
      </c>
      <c r="I51" s="320" t="s">
        <v>24</v>
      </c>
      <c r="J51" s="320" t="s">
        <v>220</v>
      </c>
      <c r="K51" s="320" t="s">
        <v>220</v>
      </c>
      <c r="L51" s="321" t="s">
        <v>542</v>
      </c>
      <c r="M51" s="316" t="s">
        <v>1879</v>
      </c>
    </row>
    <row r="52" spans="1:13" s="269" customFormat="1" ht="30" customHeight="1" x14ac:dyDescent="0.2">
      <c r="A52" s="27"/>
      <c r="B52" s="317" t="s">
        <v>594</v>
      </c>
      <c r="C52" s="318" t="s">
        <v>13</v>
      </c>
      <c r="D52" s="803"/>
      <c r="E52" s="802" t="s">
        <v>595</v>
      </c>
      <c r="F52" s="319" t="s">
        <v>596</v>
      </c>
      <c r="G52" s="320" t="s">
        <v>0</v>
      </c>
      <c r="H52" s="319" t="s">
        <v>597</v>
      </c>
      <c r="I52" s="320" t="s">
        <v>0</v>
      </c>
      <c r="J52" s="320" t="s">
        <v>129</v>
      </c>
      <c r="K52" s="320" t="s">
        <v>129</v>
      </c>
      <c r="L52" s="321" t="s">
        <v>598</v>
      </c>
      <c r="M52" s="316" t="s">
        <v>1879</v>
      </c>
    </row>
    <row r="53" spans="1:13" s="269" customFormat="1" ht="60" customHeight="1" x14ac:dyDescent="0.2">
      <c r="A53" s="27"/>
      <c r="B53" s="322" t="s">
        <v>225</v>
      </c>
      <c r="C53" s="323" t="s">
        <v>409</v>
      </c>
      <c r="D53" s="804"/>
      <c r="E53" s="804" t="s">
        <v>992</v>
      </c>
      <c r="F53" s="325" t="s">
        <v>993</v>
      </c>
      <c r="G53" s="326" t="s">
        <v>113</v>
      </c>
      <c r="H53" s="325" t="s">
        <v>635</v>
      </c>
      <c r="I53" s="326" t="s">
        <v>113</v>
      </c>
      <c r="J53" s="327" t="s">
        <v>376</v>
      </c>
      <c r="K53" s="327" t="s">
        <v>376</v>
      </c>
      <c r="L53" s="324" t="s">
        <v>994</v>
      </c>
      <c r="M53" s="316" t="s">
        <v>1880</v>
      </c>
    </row>
  </sheetData>
  <sortState ref="A1:N38">
    <sortCondition ref="C1"/>
  </sortState>
  <mergeCells count="16">
    <mergeCell ref="G44:M44"/>
    <mergeCell ref="G45:M45"/>
    <mergeCell ref="G43:M43"/>
    <mergeCell ref="A2:M2"/>
    <mergeCell ref="A40:B40"/>
    <mergeCell ref="M3:M4"/>
    <mergeCell ref="B3:C4"/>
    <mergeCell ref="D3:E3"/>
    <mergeCell ref="F3:F4"/>
    <mergeCell ref="G3:G4"/>
    <mergeCell ref="A3:A4"/>
    <mergeCell ref="I3:I4"/>
    <mergeCell ref="J3:J4"/>
    <mergeCell ref="L3:L4"/>
    <mergeCell ref="H3:H4"/>
    <mergeCell ref="K3:K4"/>
  </mergeCells>
  <printOptions horizontalCentered="1"/>
  <pageMargins left="0.25" right="0.25" top="0.75" bottom="0.75" header="0.3" footer="0.3"/>
  <pageSetup paperSize="9" scale="98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28" workbookViewId="0">
      <selection activeCell="N44" sqref="N44"/>
    </sheetView>
  </sheetViews>
  <sheetFormatPr defaultColWidth="9.125" defaultRowHeight="14.25" x14ac:dyDescent="0.2"/>
  <cols>
    <col min="1" max="1" width="4.375" style="150" customWidth="1"/>
    <col min="2" max="2" width="13.625" style="150" customWidth="1"/>
    <col min="3" max="3" width="5.875" style="150" customWidth="1"/>
    <col min="4" max="5" width="9.375" style="819" customWidth="1"/>
    <col min="6" max="6" width="14.75" style="150" customWidth="1"/>
    <col min="7" max="7" width="7.125" style="161" customWidth="1"/>
    <col min="8" max="8" width="16.5" style="150" customWidth="1"/>
    <col min="9" max="9" width="7.375" style="161" customWidth="1"/>
    <col min="10" max="10" width="9" style="161" customWidth="1"/>
    <col min="11" max="11" width="9.125" style="161" customWidth="1"/>
    <col min="12" max="12" width="11.875" style="161" customWidth="1"/>
    <col min="13" max="13" width="10.125" style="819" customWidth="1"/>
    <col min="14" max="16384" width="9.125" style="150"/>
  </cols>
  <sheetData>
    <row r="1" spans="1:13" ht="16.5" x14ac:dyDescent="0.25">
      <c r="A1" s="160" t="s">
        <v>1494</v>
      </c>
      <c r="M1" s="807"/>
    </row>
    <row r="2" spans="1:13" ht="18.75" x14ac:dyDescent="0.2">
      <c r="A2" s="1530" t="s">
        <v>1891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x14ac:dyDescent="0.2">
      <c r="A3" s="1531" t="s">
        <v>946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31" t="s">
        <v>198</v>
      </c>
      <c r="M3" s="1549" t="s">
        <v>199</v>
      </c>
    </row>
    <row r="4" spans="1:13" x14ac:dyDescent="0.2">
      <c r="A4" s="1532"/>
      <c r="B4" s="1535"/>
      <c r="C4" s="1536"/>
      <c r="D4" s="1176" t="s">
        <v>11</v>
      </c>
      <c r="E4" s="1176" t="s">
        <v>200</v>
      </c>
      <c r="F4" s="1532"/>
      <c r="G4" s="1532"/>
      <c r="H4" s="1532"/>
      <c r="I4" s="1532"/>
      <c r="J4" s="1532"/>
      <c r="K4" s="1532"/>
      <c r="L4" s="1532"/>
      <c r="M4" s="1550"/>
    </row>
    <row r="5" spans="1:13" s="269" customFormat="1" ht="21" customHeight="1" x14ac:dyDescent="0.2">
      <c r="A5" s="263">
        <v>1</v>
      </c>
      <c r="B5" s="284" t="s">
        <v>1540</v>
      </c>
      <c r="C5" s="285" t="s">
        <v>380</v>
      </c>
      <c r="D5" s="1177" t="s">
        <v>1541</v>
      </c>
      <c r="E5" s="1177"/>
      <c r="F5" s="287" t="s">
        <v>1546</v>
      </c>
      <c r="G5" s="288" t="s">
        <v>0</v>
      </c>
      <c r="H5" s="287" t="s">
        <v>1542</v>
      </c>
      <c r="I5" s="288" t="s">
        <v>24</v>
      </c>
      <c r="J5" s="763" t="s">
        <v>1538</v>
      </c>
      <c r="K5" s="763" t="s">
        <v>1538</v>
      </c>
      <c r="L5" s="275" t="s">
        <v>1547</v>
      </c>
      <c r="M5" s="808"/>
    </row>
    <row r="6" spans="1:13" ht="21" customHeight="1" x14ac:dyDescent="0.2">
      <c r="A6" s="124">
        <v>2</v>
      </c>
      <c r="B6" s="18" t="s">
        <v>419</v>
      </c>
      <c r="C6" s="19" t="s">
        <v>240</v>
      </c>
      <c r="D6" s="1178"/>
      <c r="E6" s="1125" t="s">
        <v>543</v>
      </c>
      <c r="F6" s="20" t="s">
        <v>544</v>
      </c>
      <c r="G6" s="21" t="s">
        <v>0</v>
      </c>
      <c r="H6" s="20" t="s">
        <v>545</v>
      </c>
      <c r="I6" s="21" t="s">
        <v>0</v>
      </c>
      <c r="J6" s="21" t="s">
        <v>18</v>
      </c>
      <c r="K6" s="21" t="s">
        <v>18</v>
      </c>
      <c r="L6" s="17" t="s">
        <v>546</v>
      </c>
      <c r="M6" s="809"/>
    </row>
    <row r="7" spans="1:13" ht="21" customHeight="1" x14ac:dyDescent="0.2">
      <c r="A7" s="263">
        <v>3</v>
      </c>
      <c r="B7" s="18" t="s">
        <v>1369</v>
      </c>
      <c r="C7" s="19" t="s">
        <v>240</v>
      </c>
      <c r="D7" s="1179"/>
      <c r="E7" s="1125" t="s">
        <v>585</v>
      </c>
      <c r="F7" s="20" t="s">
        <v>1370</v>
      </c>
      <c r="G7" s="21" t="s">
        <v>16</v>
      </c>
      <c r="H7" s="20" t="s">
        <v>1371</v>
      </c>
      <c r="I7" s="21" t="s">
        <v>16</v>
      </c>
      <c r="J7" s="21" t="s">
        <v>18</v>
      </c>
      <c r="K7" s="21" t="s">
        <v>18</v>
      </c>
      <c r="L7" s="17" t="s">
        <v>1372</v>
      </c>
      <c r="M7" s="809"/>
    </row>
    <row r="8" spans="1:13" ht="21" customHeight="1" x14ac:dyDescent="0.2">
      <c r="A8" s="124">
        <v>4</v>
      </c>
      <c r="B8" s="111" t="s">
        <v>1398</v>
      </c>
      <c r="C8" s="56" t="s">
        <v>240</v>
      </c>
      <c r="D8" s="1180"/>
      <c r="E8" s="1181" t="s">
        <v>1399</v>
      </c>
      <c r="F8" s="65" t="s">
        <v>1400</v>
      </c>
      <c r="G8" s="34" t="s">
        <v>0</v>
      </c>
      <c r="H8" s="65" t="s">
        <v>1401</v>
      </c>
      <c r="I8" s="34" t="s">
        <v>0</v>
      </c>
      <c r="J8" s="34" t="s">
        <v>70</v>
      </c>
      <c r="K8" s="34" t="s">
        <v>70</v>
      </c>
      <c r="L8" s="33" t="s">
        <v>1402</v>
      </c>
      <c r="M8" s="809"/>
    </row>
    <row r="9" spans="1:13" s="164" customFormat="1" ht="21" customHeight="1" x14ac:dyDescent="0.3">
      <c r="A9" s="263">
        <v>5</v>
      </c>
      <c r="B9" s="116" t="s">
        <v>1556</v>
      </c>
      <c r="C9" s="30" t="s">
        <v>835</v>
      </c>
      <c r="D9" s="1181" t="s">
        <v>1557</v>
      </c>
      <c r="E9" s="1181"/>
      <c r="F9" s="115" t="s">
        <v>191</v>
      </c>
      <c r="G9" s="57" t="s">
        <v>16</v>
      </c>
      <c r="H9" s="115" t="s">
        <v>1558</v>
      </c>
      <c r="I9" s="57" t="s">
        <v>16</v>
      </c>
      <c r="J9" s="57" t="s">
        <v>163</v>
      </c>
      <c r="K9" s="57" t="s">
        <v>163</v>
      </c>
      <c r="L9" s="33" t="s">
        <v>1559</v>
      </c>
      <c r="M9" s="810"/>
    </row>
    <row r="10" spans="1:13" ht="21" customHeight="1" x14ac:dyDescent="0.2">
      <c r="A10" s="124">
        <v>6</v>
      </c>
      <c r="B10" s="18" t="s">
        <v>513</v>
      </c>
      <c r="C10" s="19" t="s">
        <v>13</v>
      </c>
      <c r="D10" s="1178"/>
      <c r="E10" s="1125" t="s">
        <v>514</v>
      </c>
      <c r="F10" s="20" t="s">
        <v>515</v>
      </c>
      <c r="G10" s="21" t="s">
        <v>0</v>
      </c>
      <c r="H10" s="20" t="s">
        <v>516</v>
      </c>
      <c r="I10" s="21" t="s">
        <v>0</v>
      </c>
      <c r="J10" s="21" t="s">
        <v>70</v>
      </c>
      <c r="K10" s="21" t="s">
        <v>70</v>
      </c>
      <c r="L10" s="17" t="s">
        <v>517</v>
      </c>
      <c r="M10" s="809"/>
    </row>
    <row r="11" spans="1:13" ht="21" customHeight="1" x14ac:dyDescent="0.2">
      <c r="A11" s="263">
        <v>7</v>
      </c>
      <c r="B11" s="18" t="s">
        <v>329</v>
      </c>
      <c r="C11" s="19" t="s">
        <v>92</v>
      </c>
      <c r="D11" s="1125" t="s">
        <v>512</v>
      </c>
      <c r="E11" s="1125"/>
      <c r="F11" s="20" t="s">
        <v>501</v>
      </c>
      <c r="G11" s="21"/>
      <c r="H11" s="20" t="s">
        <v>303</v>
      </c>
      <c r="I11" s="21"/>
      <c r="J11" s="21" t="s">
        <v>70</v>
      </c>
      <c r="K11" s="21" t="s">
        <v>70</v>
      </c>
      <c r="L11" s="17" t="s">
        <v>1034</v>
      </c>
      <c r="M11" s="809"/>
    </row>
    <row r="12" spans="1:13" ht="21" customHeight="1" x14ac:dyDescent="0.2">
      <c r="A12" s="124">
        <v>8</v>
      </c>
      <c r="B12" s="18" t="s">
        <v>610</v>
      </c>
      <c r="C12" s="19" t="s">
        <v>300</v>
      </c>
      <c r="D12" s="1182" t="s">
        <v>611</v>
      </c>
      <c r="E12" s="1125"/>
      <c r="F12" s="20" t="s">
        <v>612</v>
      </c>
      <c r="G12" s="21" t="s">
        <v>16</v>
      </c>
      <c r="H12" s="20" t="s">
        <v>613</v>
      </c>
      <c r="I12" s="21" t="s">
        <v>0</v>
      </c>
      <c r="J12" s="21" t="s">
        <v>1</v>
      </c>
      <c r="K12" s="21" t="s">
        <v>1</v>
      </c>
      <c r="L12" s="17" t="s">
        <v>614</v>
      </c>
      <c r="M12" s="809"/>
    </row>
    <row r="13" spans="1:13" ht="21" customHeight="1" x14ac:dyDescent="0.2">
      <c r="A13" s="263">
        <v>9</v>
      </c>
      <c r="B13" s="18" t="s">
        <v>507</v>
      </c>
      <c r="C13" s="19" t="s">
        <v>28</v>
      </c>
      <c r="D13" s="1178"/>
      <c r="E13" s="1125" t="s">
        <v>508</v>
      </c>
      <c r="F13" s="20" t="s">
        <v>509</v>
      </c>
      <c r="G13" s="21" t="s">
        <v>68</v>
      </c>
      <c r="H13" s="20" t="s">
        <v>510</v>
      </c>
      <c r="I13" s="17" t="s">
        <v>482</v>
      </c>
      <c r="J13" s="21" t="s">
        <v>70</v>
      </c>
      <c r="K13" s="21" t="s">
        <v>70</v>
      </c>
      <c r="L13" s="118" t="s">
        <v>511</v>
      </c>
      <c r="M13" s="809"/>
    </row>
    <row r="14" spans="1:13" ht="21" customHeight="1" x14ac:dyDescent="0.2">
      <c r="A14" s="124">
        <v>10</v>
      </c>
      <c r="B14" s="18" t="s">
        <v>599</v>
      </c>
      <c r="C14" s="19" t="s">
        <v>410</v>
      </c>
      <c r="D14" s="1125" t="s">
        <v>600</v>
      </c>
      <c r="E14" s="1125"/>
      <c r="F14" s="20" t="s">
        <v>601</v>
      </c>
      <c r="G14" s="21" t="s">
        <v>51</v>
      </c>
      <c r="H14" s="20" t="s">
        <v>602</v>
      </c>
      <c r="I14" s="21" t="s">
        <v>51</v>
      </c>
      <c r="J14" s="21" t="s">
        <v>163</v>
      </c>
      <c r="K14" s="21" t="s">
        <v>163</v>
      </c>
      <c r="L14" s="17" t="s">
        <v>603</v>
      </c>
      <c r="M14" s="809"/>
    </row>
    <row r="15" spans="1:13" ht="21" customHeight="1" x14ac:dyDescent="0.2">
      <c r="A15" s="263">
        <v>11</v>
      </c>
      <c r="B15" s="18" t="s">
        <v>538</v>
      </c>
      <c r="C15" s="19" t="s">
        <v>500</v>
      </c>
      <c r="D15" s="1125" t="s">
        <v>563</v>
      </c>
      <c r="E15" s="1125"/>
      <c r="F15" s="20" t="s">
        <v>564</v>
      </c>
      <c r="G15" s="21" t="s">
        <v>68</v>
      </c>
      <c r="H15" s="20" t="s">
        <v>565</v>
      </c>
      <c r="I15" s="21" t="s">
        <v>24</v>
      </c>
      <c r="J15" s="21" t="s">
        <v>54</v>
      </c>
      <c r="K15" s="21" t="s">
        <v>54</v>
      </c>
      <c r="L15" s="17" t="s">
        <v>566</v>
      </c>
      <c r="M15" s="809"/>
    </row>
    <row r="16" spans="1:13" ht="21" customHeight="1" x14ac:dyDescent="0.2">
      <c r="A16" s="124">
        <v>12</v>
      </c>
      <c r="B16" s="111" t="s">
        <v>1382</v>
      </c>
      <c r="C16" s="56" t="s">
        <v>1383</v>
      </c>
      <c r="D16" s="1183" t="s">
        <v>1384</v>
      </c>
      <c r="E16" s="1181"/>
      <c r="F16" s="65" t="s">
        <v>1385</v>
      </c>
      <c r="G16" s="34" t="s">
        <v>0</v>
      </c>
      <c r="H16" s="65" t="s">
        <v>1386</v>
      </c>
      <c r="I16" s="34" t="s">
        <v>0</v>
      </c>
      <c r="J16" s="34" t="s">
        <v>18</v>
      </c>
      <c r="K16" s="34" t="s">
        <v>18</v>
      </c>
      <c r="L16" s="33" t="s">
        <v>1387</v>
      </c>
      <c r="M16" s="809"/>
    </row>
    <row r="17" spans="1:14" ht="21" customHeight="1" x14ac:dyDescent="0.2">
      <c r="A17" s="263">
        <v>13</v>
      </c>
      <c r="B17" s="18" t="s">
        <v>557</v>
      </c>
      <c r="C17" s="19" t="s">
        <v>21</v>
      </c>
      <c r="D17" s="1184"/>
      <c r="E17" s="1125" t="s">
        <v>558</v>
      </c>
      <c r="F17" s="20" t="s">
        <v>559</v>
      </c>
      <c r="G17" s="21" t="s">
        <v>113</v>
      </c>
      <c r="H17" s="20" t="s">
        <v>560</v>
      </c>
      <c r="I17" s="21" t="s">
        <v>561</v>
      </c>
      <c r="J17" s="21" t="s">
        <v>18</v>
      </c>
      <c r="K17" s="21" t="s">
        <v>18</v>
      </c>
      <c r="L17" s="17" t="s">
        <v>562</v>
      </c>
      <c r="M17" s="809"/>
    </row>
    <row r="18" spans="1:14" ht="21" customHeight="1" x14ac:dyDescent="0.2">
      <c r="A18" s="124">
        <v>14</v>
      </c>
      <c r="B18" s="102" t="s">
        <v>995</v>
      </c>
      <c r="C18" s="103" t="s">
        <v>996</v>
      </c>
      <c r="D18" s="1185"/>
      <c r="E18" s="1185" t="s">
        <v>997</v>
      </c>
      <c r="F18" s="47" t="s">
        <v>978</v>
      </c>
      <c r="G18" s="46" t="s">
        <v>51</v>
      </c>
      <c r="H18" s="47" t="s">
        <v>998</v>
      </c>
      <c r="I18" s="46" t="s">
        <v>24</v>
      </c>
      <c r="J18" s="46" t="s">
        <v>18</v>
      </c>
      <c r="K18" s="46" t="s">
        <v>18</v>
      </c>
      <c r="L18" s="62" t="s">
        <v>999</v>
      </c>
      <c r="M18" s="809"/>
    </row>
    <row r="19" spans="1:14" s="173" customFormat="1" ht="21" customHeight="1" x14ac:dyDescent="0.2">
      <c r="A19" s="1378">
        <v>15</v>
      </c>
      <c r="B19" s="214" t="s">
        <v>1392</v>
      </c>
      <c r="C19" s="1097" t="s">
        <v>404</v>
      </c>
      <c r="D19" s="1379"/>
      <c r="E19" s="1380" t="s">
        <v>1393</v>
      </c>
      <c r="F19" s="1353" t="s">
        <v>1394</v>
      </c>
      <c r="G19" s="208" t="s">
        <v>0</v>
      </c>
      <c r="H19" s="1353" t="s">
        <v>1395</v>
      </c>
      <c r="I19" s="208" t="s">
        <v>16</v>
      </c>
      <c r="J19" s="208" t="s">
        <v>39</v>
      </c>
      <c r="K19" s="208" t="s">
        <v>1396</v>
      </c>
      <c r="L19" s="185" t="s">
        <v>1397</v>
      </c>
      <c r="M19" s="880"/>
    </row>
    <row r="20" spans="1:14" ht="21" customHeight="1" x14ac:dyDescent="0.2">
      <c r="A20" s="124">
        <v>16</v>
      </c>
      <c r="B20" s="111" t="s">
        <v>417</v>
      </c>
      <c r="C20" s="56" t="s">
        <v>136</v>
      </c>
      <c r="D20" s="1181" t="s">
        <v>1388</v>
      </c>
      <c r="E20" s="1180"/>
      <c r="F20" s="65" t="s">
        <v>1389</v>
      </c>
      <c r="G20" s="34" t="s">
        <v>16</v>
      </c>
      <c r="H20" s="65" t="s">
        <v>1390</v>
      </c>
      <c r="I20" s="34" t="s">
        <v>16</v>
      </c>
      <c r="J20" s="34" t="s">
        <v>70</v>
      </c>
      <c r="K20" s="34" t="s">
        <v>70</v>
      </c>
      <c r="L20" s="33" t="s">
        <v>1391</v>
      </c>
      <c r="M20" s="809"/>
    </row>
    <row r="21" spans="1:14" ht="21" customHeight="1" x14ac:dyDescent="0.2">
      <c r="A21" s="263">
        <v>17</v>
      </c>
      <c r="B21" s="18" t="s">
        <v>535</v>
      </c>
      <c r="C21" s="19" t="s">
        <v>98</v>
      </c>
      <c r="D21" s="1182" t="s">
        <v>932</v>
      </c>
      <c r="E21" s="1202"/>
      <c r="F21" s="20" t="s">
        <v>536</v>
      </c>
      <c r="G21" s="21"/>
      <c r="H21" s="20" t="s">
        <v>431</v>
      </c>
      <c r="I21" s="21" t="s">
        <v>113</v>
      </c>
      <c r="J21" s="21" t="s">
        <v>220</v>
      </c>
      <c r="K21" s="21" t="s">
        <v>220</v>
      </c>
      <c r="L21" s="17" t="s">
        <v>537</v>
      </c>
      <c r="M21" s="809"/>
    </row>
    <row r="22" spans="1:14" ht="21" customHeight="1" x14ac:dyDescent="0.2">
      <c r="A22" s="124">
        <v>18</v>
      </c>
      <c r="B22" s="18" t="s">
        <v>1373</v>
      </c>
      <c r="C22" s="19" t="s">
        <v>479</v>
      </c>
      <c r="D22" s="1186"/>
      <c r="E22" s="1125" t="s">
        <v>1374</v>
      </c>
      <c r="F22" s="20" t="s">
        <v>1375</v>
      </c>
      <c r="G22" s="21" t="s">
        <v>0</v>
      </c>
      <c r="H22" s="20" t="s">
        <v>1376</v>
      </c>
      <c r="I22" s="21" t="s">
        <v>0</v>
      </c>
      <c r="J22" s="21" t="s">
        <v>18</v>
      </c>
      <c r="K22" s="21" t="s">
        <v>18</v>
      </c>
      <c r="L22" s="17" t="s">
        <v>1595</v>
      </c>
      <c r="M22" s="809"/>
    </row>
    <row r="23" spans="1:14" ht="21" customHeight="1" x14ac:dyDescent="0.2">
      <c r="A23" s="263">
        <v>19</v>
      </c>
      <c r="B23" s="18" t="s">
        <v>1060</v>
      </c>
      <c r="C23" s="19" t="s">
        <v>48</v>
      </c>
      <c r="D23" s="1187" t="s">
        <v>1593</v>
      </c>
      <c r="E23" s="1125"/>
      <c r="F23" s="20" t="s">
        <v>901</v>
      </c>
      <c r="G23" s="21" t="s">
        <v>0</v>
      </c>
      <c r="H23" s="20" t="s">
        <v>1594</v>
      </c>
      <c r="I23" s="21" t="s">
        <v>0</v>
      </c>
      <c r="J23" s="21" t="s">
        <v>70</v>
      </c>
      <c r="K23" s="21" t="s">
        <v>70</v>
      </c>
      <c r="L23" s="17" t="s">
        <v>1596</v>
      </c>
      <c r="M23" s="809"/>
    </row>
    <row r="24" spans="1:14" ht="21" customHeight="1" x14ac:dyDescent="0.2">
      <c r="A24" s="124">
        <v>20</v>
      </c>
      <c r="B24" s="23" t="s">
        <v>1643</v>
      </c>
      <c r="C24" s="24" t="s">
        <v>381</v>
      </c>
      <c r="D24" s="1187" t="s">
        <v>1027</v>
      </c>
      <c r="E24" s="1203"/>
      <c r="F24" s="25" t="s">
        <v>1644</v>
      </c>
      <c r="G24" s="26" t="s">
        <v>186</v>
      </c>
      <c r="H24" s="25" t="s">
        <v>1645</v>
      </c>
      <c r="I24" s="26" t="s">
        <v>0</v>
      </c>
      <c r="J24" s="26" t="s">
        <v>70</v>
      </c>
      <c r="K24" s="21" t="s">
        <v>70</v>
      </c>
      <c r="L24" s="22" t="s">
        <v>1646</v>
      </c>
      <c r="M24" s="812" t="s">
        <v>1753</v>
      </c>
    </row>
    <row r="25" spans="1:14" ht="21" customHeight="1" x14ac:dyDescent="0.2">
      <c r="A25" s="263">
        <v>21</v>
      </c>
      <c r="B25" s="13" t="s">
        <v>1647</v>
      </c>
      <c r="C25" s="14" t="s">
        <v>2567</v>
      </c>
      <c r="D25" s="1188"/>
      <c r="E25" s="1204" t="s">
        <v>1648</v>
      </c>
      <c r="F25" s="15" t="s">
        <v>1649</v>
      </c>
      <c r="G25" s="16" t="s">
        <v>0</v>
      </c>
      <c r="H25" s="15" t="s">
        <v>1650</v>
      </c>
      <c r="I25" s="16" t="s">
        <v>0</v>
      </c>
      <c r="J25" s="16" t="s">
        <v>163</v>
      </c>
      <c r="K25" s="90" t="s">
        <v>163</v>
      </c>
      <c r="L25" s="89" t="s">
        <v>1651</v>
      </c>
      <c r="M25" s="812" t="s">
        <v>1754</v>
      </c>
    </row>
    <row r="26" spans="1:14" ht="21" customHeight="1" x14ac:dyDescent="0.2">
      <c r="A26" s="124">
        <v>22</v>
      </c>
      <c r="B26" s="13" t="s">
        <v>2402</v>
      </c>
      <c r="C26" s="14" t="s">
        <v>835</v>
      </c>
      <c r="D26" s="1188"/>
      <c r="E26" s="1205">
        <v>43354</v>
      </c>
      <c r="F26" s="13" t="s">
        <v>2403</v>
      </c>
      <c r="G26" s="16"/>
      <c r="H26" s="13" t="s">
        <v>2404</v>
      </c>
      <c r="I26" s="16" t="s">
        <v>1932</v>
      </c>
      <c r="J26" s="16"/>
      <c r="K26" s="90"/>
      <c r="L26" s="117"/>
      <c r="M26" s="812" t="s">
        <v>2405</v>
      </c>
    </row>
    <row r="27" spans="1:14" ht="21" customHeight="1" x14ac:dyDescent="0.2">
      <c r="A27" s="263">
        <v>23</v>
      </c>
      <c r="B27" s="18" t="s">
        <v>41</v>
      </c>
      <c r="C27" s="19" t="s">
        <v>104</v>
      </c>
      <c r="D27" s="1187" t="s">
        <v>1592</v>
      </c>
      <c r="E27" s="1203"/>
      <c r="F27" s="18" t="s">
        <v>43</v>
      </c>
      <c r="G27" s="21" t="s">
        <v>0</v>
      </c>
      <c r="H27" s="54" t="s">
        <v>44</v>
      </c>
      <c r="I27" s="21" t="s">
        <v>45</v>
      </c>
      <c r="J27" s="21" t="s">
        <v>39</v>
      </c>
      <c r="K27" s="21" t="s">
        <v>39</v>
      </c>
      <c r="L27" s="136" t="s">
        <v>46</v>
      </c>
      <c r="M27" s="812" t="s">
        <v>1903</v>
      </c>
    </row>
    <row r="28" spans="1:14" ht="21" customHeight="1" x14ac:dyDescent="0.2">
      <c r="A28" s="124">
        <v>24</v>
      </c>
      <c r="B28" s="18" t="s">
        <v>580</v>
      </c>
      <c r="C28" s="19" t="s">
        <v>503</v>
      </c>
      <c r="D28" s="1178"/>
      <c r="E28" s="1182" t="s">
        <v>519</v>
      </c>
      <c r="F28" s="20" t="s">
        <v>581</v>
      </c>
      <c r="G28" s="21" t="s">
        <v>0</v>
      </c>
      <c r="H28" s="20" t="s">
        <v>582</v>
      </c>
      <c r="I28" s="21" t="s">
        <v>0</v>
      </c>
      <c r="J28" s="21" t="s">
        <v>129</v>
      </c>
      <c r="K28" s="21" t="s">
        <v>129</v>
      </c>
      <c r="L28" s="22" t="s">
        <v>583</v>
      </c>
      <c r="M28" s="813" t="s">
        <v>1918</v>
      </c>
    </row>
    <row r="29" spans="1:14" ht="21" customHeight="1" x14ac:dyDescent="0.2">
      <c r="A29" s="263">
        <v>25</v>
      </c>
      <c r="B29" s="18" t="s">
        <v>547</v>
      </c>
      <c r="C29" s="19" t="s">
        <v>411</v>
      </c>
      <c r="D29" s="1189"/>
      <c r="E29" s="1182" t="s">
        <v>548</v>
      </c>
      <c r="F29" s="20" t="s">
        <v>549</v>
      </c>
      <c r="G29" s="21"/>
      <c r="H29" s="20" t="s">
        <v>550</v>
      </c>
      <c r="I29" s="21" t="s">
        <v>0</v>
      </c>
      <c r="J29" s="21" t="s">
        <v>18</v>
      </c>
      <c r="K29" s="21" t="s">
        <v>18</v>
      </c>
      <c r="L29" s="22" t="s">
        <v>551</v>
      </c>
      <c r="M29" s="813" t="s">
        <v>1917</v>
      </c>
    </row>
    <row r="30" spans="1:14" ht="21" customHeight="1" x14ac:dyDescent="0.2">
      <c r="A30" s="124">
        <v>26</v>
      </c>
      <c r="B30" s="18" t="s">
        <v>567</v>
      </c>
      <c r="C30" s="19" t="s">
        <v>104</v>
      </c>
      <c r="D30" s="1190" t="s">
        <v>568</v>
      </c>
      <c r="E30" s="1182"/>
      <c r="F30" s="20" t="s">
        <v>569</v>
      </c>
      <c r="G30" s="21" t="s">
        <v>570</v>
      </c>
      <c r="H30" s="41" t="s">
        <v>571</v>
      </c>
      <c r="I30" s="21" t="s">
        <v>53</v>
      </c>
      <c r="J30" s="21" t="s">
        <v>54</v>
      </c>
      <c r="K30" s="21" t="s">
        <v>54</v>
      </c>
      <c r="L30" s="22" t="s">
        <v>572</v>
      </c>
      <c r="M30" s="813" t="s">
        <v>1917</v>
      </c>
    </row>
    <row r="31" spans="1:14" ht="21" customHeight="1" x14ac:dyDescent="0.3">
      <c r="A31" s="263">
        <v>27</v>
      </c>
      <c r="B31" s="392" t="s">
        <v>1623</v>
      </c>
      <c r="C31" s="393" t="s">
        <v>380</v>
      </c>
      <c r="D31" s="1191"/>
      <c r="E31" s="1206" t="s">
        <v>1624</v>
      </c>
      <c r="F31" s="394" t="s">
        <v>1626</v>
      </c>
      <c r="G31" s="395" t="s">
        <v>0</v>
      </c>
      <c r="H31" s="394" t="s">
        <v>1627</v>
      </c>
      <c r="I31" s="395" t="s">
        <v>0</v>
      </c>
      <c r="J31" s="395" t="s">
        <v>389</v>
      </c>
      <c r="K31" s="395" t="s">
        <v>1064</v>
      </c>
      <c r="L31" s="396" t="s">
        <v>1625</v>
      </c>
      <c r="M31" s="814" t="s">
        <v>2405</v>
      </c>
      <c r="N31" s="360"/>
    </row>
    <row r="32" spans="1:14" ht="21" customHeight="1" x14ac:dyDescent="0.3">
      <c r="A32" s="124">
        <v>28</v>
      </c>
      <c r="B32" s="392" t="s">
        <v>1623</v>
      </c>
      <c r="C32" s="393" t="s">
        <v>240</v>
      </c>
      <c r="D32" s="1191"/>
      <c r="E32" s="1206" t="s">
        <v>1624</v>
      </c>
      <c r="F32" s="394" t="s">
        <v>1626</v>
      </c>
      <c r="G32" s="395" t="s">
        <v>0</v>
      </c>
      <c r="H32" s="394" t="s">
        <v>1627</v>
      </c>
      <c r="I32" s="395" t="s">
        <v>0</v>
      </c>
      <c r="J32" s="395" t="s">
        <v>389</v>
      </c>
      <c r="K32" s="395" t="s">
        <v>1064</v>
      </c>
      <c r="L32" s="396" t="s">
        <v>1625</v>
      </c>
      <c r="M32" s="814" t="s">
        <v>2405</v>
      </c>
      <c r="N32" s="360"/>
    </row>
    <row r="33" spans="1:16" ht="21" customHeight="1" x14ac:dyDescent="0.3">
      <c r="A33" s="263">
        <v>29</v>
      </c>
      <c r="B33" s="194" t="s">
        <v>2488</v>
      </c>
      <c r="C33" s="195" t="s">
        <v>6</v>
      </c>
      <c r="D33" s="1192" t="s">
        <v>611</v>
      </c>
      <c r="E33" s="1207"/>
      <c r="F33" s="587" t="s">
        <v>2489</v>
      </c>
      <c r="G33" s="588" t="s">
        <v>2225</v>
      </c>
      <c r="H33" s="587" t="s">
        <v>2490</v>
      </c>
      <c r="I33" s="588" t="s">
        <v>2085</v>
      </c>
      <c r="J33" s="588" t="s">
        <v>129</v>
      </c>
      <c r="K33" s="588" t="s">
        <v>129</v>
      </c>
      <c r="L33" s="198">
        <v>982947799</v>
      </c>
      <c r="M33" s="814" t="s">
        <v>2405</v>
      </c>
      <c r="N33" s="259"/>
    </row>
    <row r="34" spans="1:16" s="173" customFormat="1" ht="21" customHeight="1" x14ac:dyDescent="0.25">
      <c r="A34" s="1065">
        <v>30</v>
      </c>
      <c r="B34" s="620" t="s">
        <v>2491</v>
      </c>
      <c r="C34" s="635" t="s">
        <v>240</v>
      </c>
      <c r="D34" s="1163"/>
      <c r="E34" s="1163">
        <v>43217</v>
      </c>
      <c r="F34" s="675" t="s">
        <v>2492</v>
      </c>
      <c r="G34" s="732" t="s">
        <v>2493</v>
      </c>
      <c r="H34" s="675" t="s">
        <v>2494</v>
      </c>
      <c r="I34" s="549" t="s">
        <v>1932</v>
      </c>
      <c r="J34" s="551" t="s">
        <v>2495</v>
      </c>
      <c r="K34" s="551" t="s">
        <v>54</v>
      </c>
      <c r="L34" s="543" t="s">
        <v>2496</v>
      </c>
      <c r="M34" s="814" t="s">
        <v>2405</v>
      </c>
      <c r="N34" s="545"/>
    </row>
    <row r="35" spans="1:16" s="1141" customFormat="1" ht="21" customHeight="1" x14ac:dyDescent="0.3">
      <c r="A35" s="263">
        <v>31</v>
      </c>
      <c r="B35" s="1152" t="s">
        <v>436</v>
      </c>
      <c r="C35" s="1153" t="s">
        <v>410</v>
      </c>
      <c r="D35" s="1140" t="s">
        <v>2608</v>
      </c>
      <c r="E35" s="1140"/>
      <c r="F35" s="1084" t="s">
        <v>2609</v>
      </c>
      <c r="G35" s="885" t="s">
        <v>1946</v>
      </c>
      <c r="H35" s="1084" t="s">
        <v>2610</v>
      </c>
      <c r="I35" s="885" t="s">
        <v>2048</v>
      </c>
      <c r="J35" s="885" t="s">
        <v>39</v>
      </c>
      <c r="K35" s="885" t="s">
        <v>1</v>
      </c>
      <c r="L35" s="212" t="s">
        <v>2611</v>
      </c>
      <c r="M35" s="814" t="s">
        <v>2405</v>
      </c>
      <c r="N35" s="1150" t="s">
        <v>2135</v>
      </c>
      <c r="O35" s="857" t="s">
        <v>2612</v>
      </c>
    </row>
    <row r="36" spans="1:16" s="259" customFormat="1" ht="23.25" customHeight="1" x14ac:dyDescent="0.3">
      <c r="A36" s="1065">
        <v>32</v>
      </c>
      <c r="B36" s="1152" t="s">
        <v>2275</v>
      </c>
      <c r="C36" s="87" t="s">
        <v>479</v>
      </c>
      <c r="D36" s="1193"/>
      <c r="E36" s="1193">
        <v>43362</v>
      </c>
      <c r="F36" s="1084" t="s">
        <v>2569</v>
      </c>
      <c r="G36" s="885" t="s">
        <v>2570</v>
      </c>
      <c r="H36" s="88" t="s">
        <v>337</v>
      </c>
      <c r="I36" s="135" t="s">
        <v>2069</v>
      </c>
      <c r="J36" s="172" t="s">
        <v>54</v>
      </c>
      <c r="K36" s="172" t="s">
        <v>54</v>
      </c>
      <c r="L36" s="170" t="s">
        <v>2571</v>
      </c>
      <c r="M36" s="814" t="s">
        <v>2405</v>
      </c>
      <c r="N36" s="545" t="s">
        <v>2391</v>
      </c>
      <c r="O36" s="660" t="s">
        <v>2568</v>
      </c>
      <c r="P36" s="537"/>
    </row>
    <row r="37" spans="1:16" s="1141" customFormat="1" ht="21" customHeight="1" x14ac:dyDescent="0.3">
      <c r="A37" s="263">
        <v>33</v>
      </c>
      <c r="B37" s="1142" t="s">
        <v>2307</v>
      </c>
      <c r="C37" s="1143" t="s">
        <v>809</v>
      </c>
      <c r="D37" s="1144">
        <v>43227</v>
      </c>
      <c r="E37" s="1149"/>
      <c r="F37" s="1149" t="s">
        <v>2619</v>
      </c>
      <c r="G37" s="1149" t="s">
        <v>1946</v>
      </c>
      <c r="H37" s="1149" t="s">
        <v>2620</v>
      </c>
      <c r="I37" s="1149" t="s">
        <v>1946</v>
      </c>
      <c r="J37" s="1052" t="s">
        <v>366</v>
      </c>
      <c r="K37" s="1052" t="s">
        <v>25</v>
      </c>
      <c r="L37" s="1148" t="s">
        <v>2621</v>
      </c>
      <c r="M37" s="1145" t="s">
        <v>2622</v>
      </c>
      <c r="N37" s="1146" t="s">
        <v>2135</v>
      </c>
      <c r="O37" s="853" t="s">
        <v>2583</v>
      </c>
    </row>
    <row r="38" spans="1:16" s="259" customFormat="1" ht="21" customHeight="1" x14ac:dyDescent="0.3">
      <c r="A38" s="441"/>
      <c r="B38" s="1066"/>
      <c r="C38" s="1067"/>
      <c r="D38" s="1194"/>
      <c r="E38" s="1194"/>
      <c r="F38" s="441"/>
      <c r="G38" s="441"/>
      <c r="H38" s="441"/>
      <c r="I38" s="441"/>
      <c r="J38" s="441"/>
      <c r="K38" s="441"/>
      <c r="L38" s="441"/>
      <c r="M38" s="441"/>
    </row>
    <row r="39" spans="1:16" ht="21" customHeight="1" x14ac:dyDescent="0.2">
      <c r="A39" s="1064"/>
      <c r="B39" s="1068"/>
      <c r="C39" s="1069"/>
      <c r="D39" s="1195"/>
      <c r="E39" s="1195"/>
      <c r="F39" s="1064"/>
      <c r="G39" s="1064"/>
      <c r="H39" s="1064"/>
      <c r="I39" s="1064"/>
      <c r="J39" s="1064"/>
      <c r="K39" s="1064"/>
      <c r="L39" s="1064"/>
      <c r="M39" s="1064"/>
    </row>
    <row r="40" spans="1:16" ht="21" customHeight="1" x14ac:dyDescent="0.25">
      <c r="A40" s="1544" t="s">
        <v>361</v>
      </c>
      <c r="B40" s="1545"/>
      <c r="C40" s="1">
        <v>33</v>
      </c>
      <c r="D40" s="816">
        <v>16</v>
      </c>
      <c r="E40" s="816">
        <v>17</v>
      </c>
      <c r="F40" s="2"/>
      <c r="G40" s="1"/>
      <c r="H40" s="3"/>
      <c r="I40" s="1"/>
      <c r="J40" s="3"/>
      <c r="K40" s="3"/>
      <c r="L40" s="1"/>
      <c r="M40" s="816"/>
    </row>
    <row r="41" spans="1:16" ht="21" customHeight="1" x14ac:dyDescent="0.3">
      <c r="A41" s="162"/>
      <c r="B41" s="163" t="s">
        <v>2638</v>
      </c>
      <c r="C41" s="162"/>
      <c r="D41" s="817"/>
      <c r="E41" s="817"/>
      <c r="F41" s="7"/>
      <c r="G41" s="8"/>
      <c r="H41" s="7"/>
      <c r="I41" s="1548" t="s">
        <v>2639</v>
      </c>
      <c r="J41" s="1548"/>
      <c r="K41" s="1548"/>
      <c r="L41" s="8"/>
      <c r="M41" s="817"/>
    </row>
    <row r="42" spans="1:16" s="151" customFormat="1" ht="19.5" customHeight="1" x14ac:dyDescent="0.2">
      <c r="C42" s="235"/>
      <c r="D42" s="1196"/>
      <c r="E42" s="1196"/>
      <c r="G42" s="235"/>
      <c r="H42" s="1541" t="s">
        <v>2590</v>
      </c>
      <c r="I42" s="1541"/>
      <c r="J42" s="1541"/>
      <c r="K42" s="1541"/>
      <c r="L42" s="1541"/>
      <c r="M42" s="1541"/>
    </row>
    <row r="43" spans="1:16" s="151" customFormat="1" ht="27.75" customHeight="1" x14ac:dyDescent="0.2">
      <c r="C43" s="235"/>
      <c r="D43" s="1196"/>
      <c r="E43" s="1196"/>
      <c r="G43" s="1527" t="s">
        <v>2584</v>
      </c>
      <c r="H43" s="1527"/>
      <c r="I43" s="1527"/>
      <c r="J43" s="1527"/>
      <c r="K43" s="1527"/>
      <c r="L43" s="1527"/>
      <c r="M43" s="1527"/>
    </row>
    <row r="44" spans="1:16" s="151" customFormat="1" ht="90" customHeight="1" x14ac:dyDescent="0.2">
      <c r="C44" s="235"/>
      <c r="D44" s="1196"/>
      <c r="E44" s="1196"/>
      <c r="G44" s="1525" t="s">
        <v>2594</v>
      </c>
      <c r="H44" s="1525"/>
      <c r="I44" s="1525"/>
      <c r="J44" s="1525"/>
      <c r="K44" s="1525"/>
      <c r="L44" s="1525"/>
      <c r="M44" s="1525"/>
    </row>
    <row r="45" spans="1:16" ht="60.75" customHeight="1" x14ac:dyDescent="0.2">
      <c r="M45" s="678"/>
    </row>
    <row r="47" spans="1:16" s="430" customFormat="1" ht="45.75" customHeight="1" x14ac:dyDescent="0.2">
      <c r="A47" s="328"/>
      <c r="B47" s="425" t="s">
        <v>1746</v>
      </c>
      <c r="C47" s="426" t="s">
        <v>330</v>
      </c>
      <c r="D47" s="1197" t="s">
        <v>1747</v>
      </c>
      <c r="E47" s="1208"/>
      <c r="F47" s="428" t="s">
        <v>1748</v>
      </c>
      <c r="G47" s="429" t="s">
        <v>68</v>
      </c>
      <c r="H47" s="428" t="s">
        <v>1749</v>
      </c>
      <c r="I47" s="429" t="s">
        <v>24</v>
      </c>
      <c r="J47" s="429" t="s">
        <v>70</v>
      </c>
      <c r="K47" s="429" t="s">
        <v>1750</v>
      </c>
      <c r="L47" s="427" t="s">
        <v>1751</v>
      </c>
      <c r="M47" s="818" t="s">
        <v>1752</v>
      </c>
    </row>
    <row r="48" spans="1:16" s="430" customFormat="1" ht="15" x14ac:dyDescent="0.2">
      <c r="A48" s="431"/>
      <c r="B48" s="425" t="s">
        <v>527</v>
      </c>
      <c r="C48" s="426" t="s">
        <v>6</v>
      </c>
      <c r="D48" s="1198" t="s">
        <v>945</v>
      </c>
      <c r="E48" s="1198"/>
      <c r="F48" s="428" t="s">
        <v>528</v>
      </c>
      <c r="G48" s="429"/>
      <c r="H48" s="428" t="s">
        <v>529</v>
      </c>
      <c r="I48" s="429"/>
      <c r="J48" s="429" t="s">
        <v>70</v>
      </c>
      <c r="K48" s="429" t="s">
        <v>70</v>
      </c>
      <c r="L48" s="427" t="s">
        <v>1035</v>
      </c>
      <c r="M48" s="818" t="s">
        <v>1745</v>
      </c>
    </row>
    <row r="49" spans="1:13" s="269" customFormat="1" ht="22.5" customHeight="1" x14ac:dyDescent="0.2">
      <c r="A49" s="124">
        <v>13</v>
      </c>
      <c r="B49" s="270" t="s">
        <v>615</v>
      </c>
      <c r="C49" s="271" t="s">
        <v>11</v>
      </c>
      <c r="D49" s="1199" t="s">
        <v>616</v>
      </c>
      <c r="E49" s="1134"/>
      <c r="F49" s="273" t="s">
        <v>617</v>
      </c>
      <c r="G49" s="274" t="s">
        <v>24</v>
      </c>
      <c r="H49" s="273" t="s">
        <v>618</v>
      </c>
      <c r="I49" s="274" t="s">
        <v>45</v>
      </c>
      <c r="J49" s="274" t="s">
        <v>389</v>
      </c>
      <c r="K49" s="274" t="s">
        <v>389</v>
      </c>
      <c r="L49" s="272" t="s">
        <v>619</v>
      </c>
      <c r="M49" s="811" t="s">
        <v>2401</v>
      </c>
    </row>
    <row r="50" spans="1:13" s="309" customFormat="1" ht="30.75" customHeight="1" x14ac:dyDescent="0.2">
      <c r="A50" s="263">
        <v>25</v>
      </c>
      <c r="B50" s="270" t="s">
        <v>605</v>
      </c>
      <c r="C50" s="271" t="s">
        <v>13</v>
      </c>
      <c r="D50" s="1200" t="s">
        <v>606</v>
      </c>
      <c r="E50" s="1134"/>
      <c r="F50" s="273" t="s">
        <v>607</v>
      </c>
      <c r="G50" s="274" t="s">
        <v>51</v>
      </c>
      <c r="H50" s="273" t="s">
        <v>608</v>
      </c>
      <c r="I50" s="274" t="s">
        <v>371</v>
      </c>
      <c r="J50" s="274" t="s">
        <v>310</v>
      </c>
      <c r="K50" s="274" t="s">
        <v>310</v>
      </c>
      <c r="L50" s="272" t="s">
        <v>609</v>
      </c>
      <c r="M50" s="811" t="s">
        <v>2441</v>
      </c>
    </row>
    <row r="51" spans="1:13" s="159" customFormat="1" ht="18.75" customHeight="1" x14ac:dyDescent="0.2">
      <c r="A51" s="263">
        <v>27</v>
      </c>
      <c r="B51" s="111" t="s">
        <v>1412</v>
      </c>
      <c r="C51" s="56" t="s">
        <v>404</v>
      </c>
      <c r="D51" s="1180"/>
      <c r="E51" s="1181" t="s">
        <v>1413</v>
      </c>
      <c r="F51" s="65" t="s">
        <v>1414</v>
      </c>
      <c r="G51" s="34" t="s">
        <v>0</v>
      </c>
      <c r="H51" s="65" t="s">
        <v>1415</v>
      </c>
      <c r="I51" s="34" t="s">
        <v>0</v>
      </c>
      <c r="J51" s="34" t="s">
        <v>18</v>
      </c>
      <c r="K51" s="34" t="s">
        <v>18</v>
      </c>
      <c r="L51" s="33" t="s">
        <v>1416</v>
      </c>
      <c r="M51" s="812" t="s">
        <v>2440</v>
      </c>
    </row>
  </sheetData>
  <sortState ref="A1:N41">
    <sortCondition ref="C1"/>
  </sortState>
  <mergeCells count="17">
    <mergeCell ref="A2:M2"/>
    <mergeCell ref="A40:B40"/>
    <mergeCell ref="M3:M4"/>
    <mergeCell ref="B3:C4"/>
    <mergeCell ref="D3:E3"/>
    <mergeCell ref="F3:F4"/>
    <mergeCell ref="G3:G4"/>
    <mergeCell ref="A3:A4"/>
    <mergeCell ref="I3:I4"/>
    <mergeCell ref="J3:J4"/>
    <mergeCell ref="L3:L4"/>
    <mergeCell ref="H3:H4"/>
    <mergeCell ref="K3:K4"/>
    <mergeCell ref="H42:M42"/>
    <mergeCell ref="G43:M43"/>
    <mergeCell ref="G44:M44"/>
    <mergeCell ref="I41:K41"/>
  </mergeCells>
  <pageMargins left="0.25" right="0.25" top="0.75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28" workbookViewId="0">
      <selection activeCell="O33" sqref="O33"/>
    </sheetView>
  </sheetViews>
  <sheetFormatPr defaultColWidth="9.125" defaultRowHeight="18.75" x14ac:dyDescent="0.3"/>
  <cols>
    <col min="1" max="1" width="4" style="166" customWidth="1"/>
    <col min="2" max="2" width="13.25" style="164" customWidth="1"/>
    <col min="3" max="3" width="6.875" style="164" customWidth="1"/>
    <col min="4" max="5" width="8.75" style="1137" customWidth="1"/>
    <col min="6" max="6" width="15.875" style="164" customWidth="1"/>
    <col min="7" max="7" width="6.75" style="166" customWidth="1"/>
    <col min="8" max="8" width="15.75" style="164" customWidth="1"/>
    <col min="9" max="9" width="6.625" style="166" customWidth="1"/>
    <col min="10" max="10" width="8.5" style="166" customWidth="1"/>
    <col min="11" max="11" width="10.25" style="166" customWidth="1"/>
    <col min="12" max="12" width="11.875" style="166" customWidth="1"/>
    <col min="13" max="13" width="7.875" style="166" customWidth="1"/>
    <col min="14" max="14" width="9.125" style="164"/>
    <col min="15" max="15" width="14.25" style="164" customWidth="1"/>
    <col min="16" max="16384" width="9.125" style="164"/>
  </cols>
  <sheetData>
    <row r="1" spans="1:17" x14ac:dyDescent="0.3">
      <c r="A1" s="160" t="s">
        <v>1494</v>
      </c>
      <c r="B1" s="150"/>
      <c r="C1" s="150"/>
      <c r="D1" s="819"/>
      <c r="E1" s="819"/>
      <c r="F1" s="150"/>
      <c r="G1" s="161"/>
      <c r="H1" s="150"/>
      <c r="I1" s="161"/>
      <c r="J1" s="161"/>
      <c r="K1" s="161"/>
      <c r="L1" s="161"/>
      <c r="M1" s="150"/>
    </row>
    <row r="2" spans="1:17" x14ac:dyDescent="0.3">
      <c r="A2" s="1530" t="s">
        <v>1886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7" ht="15" customHeight="1" x14ac:dyDescent="0.3">
      <c r="A3" s="1531" t="s">
        <v>946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31" t="s">
        <v>198</v>
      </c>
      <c r="M3" s="1539" t="s">
        <v>199</v>
      </c>
    </row>
    <row r="4" spans="1:17" ht="15" customHeight="1" x14ac:dyDescent="0.3">
      <c r="A4" s="1532"/>
      <c r="B4" s="1535"/>
      <c r="C4" s="1536"/>
      <c r="D4" s="1176" t="s">
        <v>11</v>
      </c>
      <c r="E4" s="1176" t="s">
        <v>200</v>
      </c>
      <c r="F4" s="1532"/>
      <c r="G4" s="1532"/>
      <c r="H4" s="1532"/>
      <c r="I4" s="1532"/>
      <c r="J4" s="1532"/>
      <c r="K4" s="1532"/>
      <c r="L4" s="1532"/>
      <c r="M4" s="1540"/>
    </row>
    <row r="5" spans="1:17" s="151" customFormat="1" ht="18" customHeight="1" x14ac:dyDescent="0.2">
      <c r="A5" s="124">
        <v>1</v>
      </c>
      <c r="B5" s="18" t="s">
        <v>862</v>
      </c>
      <c r="C5" s="19" t="s">
        <v>380</v>
      </c>
      <c r="D5" s="1184"/>
      <c r="E5" s="1125" t="s">
        <v>863</v>
      </c>
      <c r="F5" s="20" t="s">
        <v>864</v>
      </c>
      <c r="G5" s="21" t="s">
        <v>51</v>
      </c>
      <c r="H5" s="20" t="s">
        <v>865</v>
      </c>
      <c r="I5" s="21" t="s">
        <v>0</v>
      </c>
      <c r="J5" s="21" t="s">
        <v>70</v>
      </c>
      <c r="K5" s="21" t="s">
        <v>70</v>
      </c>
      <c r="L5" s="17" t="s">
        <v>866</v>
      </c>
      <c r="M5" s="21"/>
    </row>
    <row r="6" spans="1:17" s="151" customFormat="1" ht="18" customHeight="1" x14ac:dyDescent="0.2">
      <c r="A6" s="124">
        <v>2</v>
      </c>
      <c r="B6" s="1423" t="s">
        <v>295</v>
      </c>
      <c r="C6" s="98" t="s">
        <v>240</v>
      </c>
      <c r="D6" s="1131"/>
      <c r="E6" s="1131" t="s">
        <v>296</v>
      </c>
      <c r="F6" s="49" t="s">
        <v>100</v>
      </c>
      <c r="G6" s="46" t="s">
        <v>0</v>
      </c>
      <c r="H6" s="49" t="s">
        <v>297</v>
      </c>
      <c r="I6" s="46" t="s">
        <v>0</v>
      </c>
      <c r="J6" s="46" t="s">
        <v>129</v>
      </c>
      <c r="K6" s="46" t="s">
        <v>129</v>
      </c>
      <c r="L6" s="48" t="s">
        <v>298</v>
      </c>
      <c r="M6" s="21"/>
    </row>
    <row r="7" spans="1:17" s="151" customFormat="1" ht="18" customHeight="1" x14ac:dyDescent="0.2">
      <c r="A7" s="124">
        <v>3</v>
      </c>
      <c r="B7" s="1423" t="s">
        <v>276</v>
      </c>
      <c r="C7" s="98" t="s">
        <v>240</v>
      </c>
      <c r="D7" s="1131" t="s">
        <v>269</v>
      </c>
      <c r="E7" s="1435"/>
      <c r="F7" s="49" t="s">
        <v>277</v>
      </c>
      <c r="G7" s="46" t="s">
        <v>0</v>
      </c>
      <c r="H7" s="49" t="s">
        <v>278</v>
      </c>
      <c r="I7" s="46" t="s">
        <v>0</v>
      </c>
      <c r="J7" s="46" t="s">
        <v>54</v>
      </c>
      <c r="K7" s="46" t="s">
        <v>54</v>
      </c>
      <c r="L7" s="48" t="s">
        <v>279</v>
      </c>
      <c r="M7" s="21"/>
    </row>
    <row r="8" spans="1:17" s="165" customFormat="1" ht="18" customHeight="1" x14ac:dyDescent="0.2">
      <c r="A8" s="124">
        <v>4</v>
      </c>
      <c r="B8" s="18" t="s">
        <v>857</v>
      </c>
      <c r="C8" s="19" t="s">
        <v>240</v>
      </c>
      <c r="D8" s="1184"/>
      <c r="E8" s="1125" t="s">
        <v>858</v>
      </c>
      <c r="F8" s="20" t="s">
        <v>859</v>
      </c>
      <c r="G8" s="21" t="s">
        <v>16</v>
      </c>
      <c r="H8" s="20" t="s">
        <v>860</v>
      </c>
      <c r="I8" s="21" t="s">
        <v>16</v>
      </c>
      <c r="J8" s="21" t="s">
        <v>70</v>
      </c>
      <c r="K8" s="21" t="s">
        <v>70</v>
      </c>
      <c r="L8" s="17" t="s">
        <v>861</v>
      </c>
      <c r="M8" s="21"/>
    </row>
    <row r="9" spans="1:17" s="1382" customFormat="1" ht="18" customHeight="1" x14ac:dyDescent="0.2">
      <c r="A9" s="1065">
        <v>5</v>
      </c>
      <c r="B9" s="214" t="s">
        <v>417</v>
      </c>
      <c r="C9" s="1097" t="s">
        <v>240</v>
      </c>
      <c r="D9" s="1379"/>
      <c r="E9" s="1380" t="s">
        <v>1425</v>
      </c>
      <c r="F9" s="1075" t="s">
        <v>1426</v>
      </c>
      <c r="G9" s="208" t="s">
        <v>86</v>
      </c>
      <c r="H9" s="1353" t="s">
        <v>1427</v>
      </c>
      <c r="I9" s="208" t="s">
        <v>24</v>
      </c>
      <c r="J9" s="208" t="s">
        <v>1428</v>
      </c>
      <c r="K9" s="208" t="s">
        <v>305</v>
      </c>
      <c r="L9" s="185" t="s">
        <v>1429</v>
      </c>
      <c r="M9" s="210"/>
    </row>
    <row r="10" spans="1:17" s="165" customFormat="1" ht="18" customHeight="1" x14ac:dyDescent="0.2">
      <c r="A10" s="124">
        <v>6</v>
      </c>
      <c r="B10" s="1419" t="s">
        <v>877</v>
      </c>
      <c r="C10" s="19" t="s">
        <v>835</v>
      </c>
      <c r="D10" s="1125" t="s">
        <v>777</v>
      </c>
      <c r="E10" s="809"/>
      <c r="F10" s="20" t="s">
        <v>497</v>
      </c>
      <c r="G10" s="21" t="s">
        <v>0</v>
      </c>
      <c r="H10" s="20" t="s">
        <v>878</v>
      </c>
      <c r="I10" s="21" t="s">
        <v>0</v>
      </c>
      <c r="J10" s="21" t="s">
        <v>18</v>
      </c>
      <c r="K10" s="21" t="s">
        <v>18</v>
      </c>
      <c r="L10" s="17" t="s">
        <v>879</v>
      </c>
      <c r="M10" s="21"/>
    </row>
    <row r="11" spans="1:17" s="165" customFormat="1" ht="18" customHeight="1" x14ac:dyDescent="0.2">
      <c r="A11" s="124">
        <v>7</v>
      </c>
      <c r="B11" s="18" t="s">
        <v>889</v>
      </c>
      <c r="C11" s="19" t="s">
        <v>13</v>
      </c>
      <c r="D11" s="1178"/>
      <c r="E11" s="1448" t="s">
        <v>227</v>
      </c>
      <c r="F11" s="20" t="s">
        <v>890</v>
      </c>
      <c r="G11" s="21" t="s">
        <v>0</v>
      </c>
      <c r="H11" s="20" t="s">
        <v>891</v>
      </c>
      <c r="I11" s="21" t="s">
        <v>32</v>
      </c>
      <c r="J11" s="21" t="s">
        <v>163</v>
      </c>
      <c r="K11" s="21" t="s">
        <v>163</v>
      </c>
      <c r="L11" s="17" t="s">
        <v>892</v>
      </c>
      <c r="M11" s="21"/>
    </row>
    <row r="12" spans="1:17" s="165" customFormat="1" ht="18" customHeight="1" x14ac:dyDescent="0.2">
      <c r="A12" s="124">
        <v>8</v>
      </c>
      <c r="B12" s="99" t="s">
        <v>344</v>
      </c>
      <c r="C12" s="100" t="s">
        <v>92</v>
      </c>
      <c r="D12" s="1209" t="s">
        <v>345</v>
      </c>
      <c r="E12" s="1209"/>
      <c r="F12" s="39" t="s">
        <v>346</v>
      </c>
      <c r="G12" s="27" t="s">
        <v>68</v>
      </c>
      <c r="H12" s="39" t="s">
        <v>347</v>
      </c>
      <c r="I12" s="27" t="s">
        <v>113</v>
      </c>
      <c r="J12" s="27" t="s">
        <v>70</v>
      </c>
      <c r="K12" s="27" t="s">
        <v>70</v>
      </c>
      <c r="L12" s="38" t="s">
        <v>348</v>
      </c>
      <c r="M12" s="21"/>
    </row>
    <row r="13" spans="1:17" s="165" customFormat="1" ht="18" customHeight="1" x14ac:dyDescent="0.2">
      <c r="A13" s="124">
        <v>9</v>
      </c>
      <c r="B13" s="59" t="s">
        <v>285</v>
      </c>
      <c r="C13" s="101" t="s">
        <v>184</v>
      </c>
      <c r="D13" s="1434"/>
      <c r="E13" s="1218" t="s">
        <v>972</v>
      </c>
      <c r="F13" s="61" t="s">
        <v>392</v>
      </c>
      <c r="G13" s="44" t="s">
        <v>113</v>
      </c>
      <c r="H13" s="61" t="s">
        <v>393</v>
      </c>
      <c r="I13" s="52" t="s">
        <v>113</v>
      </c>
      <c r="J13" s="52" t="s">
        <v>377</v>
      </c>
      <c r="K13" s="52" t="s">
        <v>377</v>
      </c>
      <c r="L13" s="52">
        <v>969962392</v>
      </c>
      <c r="M13" s="21"/>
      <c r="Q13" s="165" t="s">
        <v>1814</v>
      </c>
    </row>
    <row r="14" spans="1:17" s="165" customFormat="1" ht="18" customHeight="1" x14ac:dyDescent="0.2">
      <c r="A14" s="124">
        <v>10</v>
      </c>
      <c r="B14" s="97" t="s">
        <v>91</v>
      </c>
      <c r="C14" s="98" t="s">
        <v>273</v>
      </c>
      <c r="D14" s="1185" t="s">
        <v>974</v>
      </c>
      <c r="E14" s="1435"/>
      <c r="F14" s="49" t="s">
        <v>274</v>
      </c>
      <c r="G14" s="46" t="s">
        <v>0</v>
      </c>
      <c r="H14" s="49" t="s">
        <v>275</v>
      </c>
      <c r="I14" s="46" t="s">
        <v>45</v>
      </c>
      <c r="J14" s="46" t="s">
        <v>54</v>
      </c>
      <c r="K14" s="46" t="s">
        <v>54</v>
      </c>
      <c r="L14" s="48" t="s">
        <v>962</v>
      </c>
      <c r="M14" s="21"/>
    </row>
    <row r="15" spans="1:17" s="165" customFormat="1" ht="18" customHeight="1" x14ac:dyDescent="0.2">
      <c r="A15" s="124">
        <v>11</v>
      </c>
      <c r="B15" s="97" t="s">
        <v>299</v>
      </c>
      <c r="C15" s="98" t="s">
        <v>300</v>
      </c>
      <c r="D15" s="1435"/>
      <c r="E15" s="1131" t="s">
        <v>301</v>
      </c>
      <c r="F15" s="49" t="s">
        <v>302</v>
      </c>
      <c r="G15" s="46" t="s">
        <v>51</v>
      </c>
      <c r="H15" s="49" t="s">
        <v>303</v>
      </c>
      <c r="I15" s="46" t="s">
        <v>51</v>
      </c>
      <c r="J15" s="46" t="s">
        <v>163</v>
      </c>
      <c r="K15" s="46" t="s">
        <v>163</v>
      </c>
      <c r="L15" s="48" t="s">
        <v>304</v>
      </c>
      <c r="M15" s="21"/>
    </row>
    <row r="16" spans="1:17" s="165" customFormat="1" ht="18" customHeight="1" x14ac:dyDescent="0.2">
      <c r="A16" s="124">
        <v>12</v>
      </c>
      <c r="B16" s="18" t="s">
        <v>1090</v>
      </c>
      <c r="C16" s="19" t="s">
        <v>1430</v>
      </c>
      <c r="D16" s="1436" t="s">
        <v>1431</v>
      </c>
      <c r="E16" s="1436"/>
      <c r="F16" s="771" t="s">
        <v>370</v>
      </c>
      <c r="G16" s="21" t="s">
        <v>16</v>
      </c>
      <c r="H16" s="20" t="s">
        <v>1432</v>
      </c>
      <c r="I16" s="21" t="s">
        <v>16</v>
      </c>
      <c r="J16" s="21" t="s">
        <v>422</v>
      </c>
      <c r="K16" s="21" t="s">
        <v>54</v>
      </c>
      <c r="L16" s="17" t="s">
        <v>1433</v>
      </c>
      <c r="M16" s="46"/>
    </row>
    <row r="17" spans="1:13" s="165" customFormat="1" ht="18" customHeight="1" x14ac:dyDescent="0.2">
      <c r="A17" s="124">
        <v>13</v>
      </c>
      <c r="B17" s="97" t="s">
        <v>261</v>
      </c>
      <c r="C17" s="98" t="s">
        <v>262</v>
      </c>
      <c r="D17" s="1131" t="s">
        <v>263</v>
      </c>
      <c r="E17" s="1435"/>
      <c r="F17" s="49" t="s">
        <v>264</v>
      </c>
      <c r="G17" s="46" t="s">
        <v>0</v>
      </c>
      <c r="H17" s="49" t="s">
        <v>265</v>
      </c>
      <c r="I17" s="46" t="s">
        <v>0</v>
      </c>
      <c r="J17" s="46" t="s">
        <v>54</v>
      </c>
      <c r="K17" s="46" t="s">
        <v>54</v>
      </c>
      <c r="L17" s="48" t="s">
        <v>266</v>
      </c>
      <c r="M17" s="21"/>
    </row>
    <row r="18" spans="1:13" s="165" customFormat="1" ht="18" customHeight="1" x14ac:dyDescent="0.2">
      <c r="A18" s="124">
        <v>14</v>
      </c>
      <c r="B18" s="97" t="s">
        <v>66</v>
      </c>
      <c r="C18" s="98" t="s">
        <v>6</v>
      </c>
      <c r="D18" s="1131" t="s">
        <v>243</v>
      </c>
      <c r="E18" s="1131"/>
      <c r="F18" s="49" t="s">
        <v>244</v>
      </c>
      <c r="G18" s="46" t="s">
        <v>69</v>
      </c>
      <c r="H18" s="49" t="s">
        <v>245</v>
      </c>
      <c r="I18" s="46" t="s">
        <v>0</v>
      </c>
      <c r="J18" s="46" t="s">
        <v>220</v>
      </c>
      <c r="K18" s="46" t="s">
        <v>220</v>
      </c>
      <c r="L18" s="48" t="s">
        <v>246</v>
      </c>
      <c r="M18" s="21"/>
    </row>
    <row r="19" spans="1:13" s="165" customFormat="1" ht="18" customHeight="1" x14ac:dyDescent="0.2">
      <c r="A19" s="124">
        <v>15</v>
      </c>
      <c r="B19" s="97" t="s">
        <v>329</v>
      </c>
      <c r="C19" s="98" t="s">
        <v>330</v>
      </c>
      <c r="D19" s="1209" t="s">
        <v>331</v>
      </c>
      <c r="E19" s="1209"/>
      <c r="F19" s="1106" t="s">
        <v>332</v>
      </c>
      <c r="G19" s="27" t="s">
        <v>24</v>
      </c>
      <c r="H19" s="1105" t="s">
        <v>333</v>
      </c>
      <c r="I19" s="27" t="s">
        <v>24</v>
      </c>
      <c r="J19" s="27" t="s">
        <v>129</v>
      </c>
      <c r="K19" s="27" t="s">
        <v>129</v>
      </c>
      <c r="L19" s="38" t="s">
        <v>334</v>
      </c>
      <c r="M19" s="21"/>
    </row>
    <row r="20" spans="1:13" s="339" customFormat="1" ht="18" customHeight="1" x14ac:dyDescent="0.2">
      <c r="A20" s="124">
        <v>16</v>
      </c>
      <c r="B20" s="270" t="s">
        <v>478</v>
      </c>
      <c r="C20" s="271" t="s">
        <v>286</v>
      </c>
      <c r="D20" s="1437"/>
      <c r="E20" s="1134" t="s">
        <v>894</v>
      </c>
      <c r="F20" s="273" t="s">
        <v>895</v>
      </c>
      <c r="G20" s="274" t="s">
        <v>218</v>
      </c>
      <c r="H20" s="273" t="s">
        <v>896</v>
      </c>
      <c r="I20" s="274" t="s">
        <v>113</v>
      </c>
      <c r="J20" s="274" t="s">
        <v>366</v>
      </c>
      <c r="K20" s="274" t="s">
        <v>1572</v>
      </c>
      <c r="L20" s="272" t="s">
        <v>897</v>
      </c>
      <c r="M20" s="303"/>
    </row>
    <row r="21" spans="1:13" s="165" customFormat="1" ht="18" customHeight="1" x14ac:dyDescent="0.2">
      <c r="A21" s="124">
        <v>17</v>
      </c>
      <c r="B21" s="97" t="s">
        <v>285</v>
      </c>
      <c r="C21" s="98" t="s">
        <v>286</v>
      </c>
      <c r="D21" s="1185"/>
      <c r="E21" s="1185" t="s">
        <v>973</v>
      </c>
      <c r="F21" s="49" t="s">
        <v>287</v>
      </c>
      <c r="G21" s="46" t="s">
        <v>51</v>
      </c>
      <c r="H21" s="49" t="s">
        <v>288</v>
      </c>
      <c r="I21" s="46" t="s">
        <v>0</v>
      </c>
      <c r="J21" s="46" t="s">
        <v>39</v>
      </c>
      <c r="K21" s="46" t="s">
        <v>39</v>
      </c>
      <c r="L21" s="48" t="s">
        <v>289</v>
      </c>
      <c r="M21" s="21"/>
    </row>
    <row r="22" spans="1:13" s="165" customFormat="1" ht="18" customHeight="1" x14ac:dyDescent="0.2">
      <c r="A22" s="124">
        <v>18</v>
      </c>
      <c r="B22" s="18" t="s">
        <v>1434</v>
      </c>
      <c r="C22" s="19" t="s">
        <v>493</v>
      </c>
      <c r="D22" s="1436" t="s">
        <v>1435</v>
      </c>
      <c r="E22" s="1436"/>
      <c r="F22" s="20" t="s">
        <v>1436</v>
      </c>
      <c r="G22" s="21" t="s">
        <v>16</v>
      </c>
      <c r="H22" s="771" t="s">
        <v>1437</v>
      </c>
      <c r="I22" s="21" t="s">
        <v>16</v>
      </c>
      <c r="J22" s="21" t="s">
        <v>1</v>
      </c>
      <c r="K22" s="17" t="s">
        <v>1</v>
      </c>
      <c r="L22" s="17" t="s">
        <v>1438</v>
      </c>
      <c r="M22" s="46"/>
    </row>
    <row r="23" spans="1:13" s="165" customFormat="1" ht="18" customHeight="1" x14ac:dyDescent="0.2">
      <c r="A23" s="124">
        <v>19</v>
      </c>
      <c r="B23" s="97" t="s">
        <v>280</v>
      </c>
      <c r="C23" s="98" t="s">
        <v>67</v>
      </c>
      <c r="D23" s="1435" t="s">
        <v>281</v>
      </c>
      <c r="E23" s="1131"/>
      <c r="F23" s="1107" t="s">
        <v>282</v>
      </c>
      <c r="G23" s="46" t="s">
        <v>113</v>
      </c>
      <c r="H23" s="1107" t="s">
        <v>283</v>
      </c>
      <c r="I23" s="46" t="s">
        <v>113</v>
      </c>
      <c r="J23" s="46" t="s">
        <v>39</v>
      </c>
      <c r="K23" s="46" t="s">
        <v>39</v>
      </c>
      <c r="L23" s="48" t="s">
        <v>284</v>
      </c>
      <c r="M23" s="21"/>
    </row>
    <row r="24" spans="1:13" s="165" customFormat="1" ht="18" customHeight="1" x14ac:dyDescent="0.2">
      <c r="A24" s="124">
        <v>20</v>
      </c>
      <c r="B24" s="18" t="s">
        <v>867</v>
      </c>
      <c r="C24" s="19" t="s">
        <v>67</v>
      </c>
      <c r="D24" s="1125" t="s">
        <v>868</v>
      </c>
      <c r="E24" s="809"/>
      <c r="F24" s="20" t="s">
        <v>869</v>
      </c>
      <c r="G24" s="21" t="s">
        <v>16</v>
      </c>
      <c r="H24" s="20" t="s">
        <v>870</v>
      </c>
      <c r="I24" s="21" t="s">
        <v>16</v>
      </c>
      <c r="J24" s="21" t="s">
        <v>70</v>
      </c>
      <c r="K24" s="21" t="s">
        <v>70</v>
      </c>
      <c r="L24" s="17" t="s">
        <v>871</v>
      </c>
      <c r="M24" s="21"/>
    </row>
    <row r="25" spans="1:13" s="165" customFormat="1" ht="18" customHeight="1" x14ac:dyDescent="0.2">
      <c r="A25" s="124">
        <v>21</v>
      </c>
      <c r="B25" s="18" t="s">
        <v>66</v>
      </c>
      <c r="C25" s="19" t="s">
        <v>67</v>
      </c>
      <c r="D25" s="1436" t="s">
        <v>1439</v>
      </c>
      <c r="E25" s="1436"/>
      <c r="F25" s="20" t="s">
        <v>1440</v>
      </c>
      <c r="G25" s="21" t="s">
        <v>68</v>
      </c>
      <c r="H25" s="20" t="s">
        <v>1441</v>
      </c>
      <c r="I25" s="21" t="s">
        <v>90</v>
      </c>
      <c r="J25" s="17" t="s">
        <v>70</v>
      </c>
      <c r="K25" s="17" t="s">
        <v>70</v>
      </c>
      <c r="L25" s="17" t="s">
        <v>1442</v>
      </c>
      <c r="M25" s="46"/>
    </row>
    <row r="26" spans="1:13" s="165" customFormat="1" ht="18" customHeight="1" x14ac:dyDescent="0.2">
      <c r="A26" s="124">
        <v>22</v>
      </c>
      <c r="B26" s="102" t="s">
        <v>76</v>
      </c>
      <c r="C26" s="103" t="s">
        <v>83</v>
      </c>
      <c r="D26" s="1435"/>
      <c r="E26" s="1185" t="s">
        <v>810</v>
      </c>
      <c r="F26" s="1108" t="s">
        <v>948</v>
      </c>
      <c r="G26" s="46" t="s">
        <v>51</v>
      </c>
      <c r="H26" s="47" t="s">
        <v>949</v>
      </c>
      <c r="I26" s="46" t="s">
        <v>24</v>
      </c>
      <c r="J26" s="46" t="s">
        <v>129</v>
      </c>
      <c r="K26" s="46" t="s">
        <v>129</v>
      </c>
      <c r="L26" s="62" t="s">
        <v>950</v>
      </c>
      <c r="M26" s="21"/>
    </row>
    <row r="27" spans="1:13" s="165" customFormat="1" ht="18" customHeight="1" x14ac:dyDescent="0.2">
      <c r="A27" s="124">
        <v>23</v>
      </c>
      <c r="B27" s="18" t="s">
        <v>267</v>
      </c>
      <c r="C27" s="19" t="s">
        <v>62</v>
      </c>
      <c r="D27" s="1436" t="s">
        <v>1417</v>
      </c>
      <c r="E27" s="1436"/>
      <c r="F27" s="20" t="s">
        <v>1418</v>
      </c>
      <c r="G27" s="21"/>
      <c r="H27" s="771" t="s">
        <v>1419</v>
      </c>
      <c r="I27" s="21"/>
      <c r="J27" s="17" t="s">
        <v>70</v>
      </c>
      <c r="K27" s="17" t="s">
        <v>70</v>
      </c>
      <c r="L27" s="17" t="s">
        <v>1420</v>
      </c>
      <c r="M27" s="46"/>
    </row>
    <row r="28" spans="1:13" s="165" customFormat="1" ht="18" customHeight="1" x14ac:dyDescent="0.2">
      <c r="A28" s="124">
        <v>24</v>
      </c>
      <c r="B28" s="59" t="s">
        <v>408</v>
      </c>
      <c r="C28" s="101" t="s">
        <v>21</v>
      </c>
      <c r="D28" s="1434"/>
      <c r="E28" s="1218" t="s">
        <v>49</v>
      </c>
      <c r="F28" s="61" t="s">
        <v>390</v>
      </c>
      <c r="G28" s="44" t="s">
        <v>0</v>
      </c>
      <c r="H28" s="61" t="s">
        <v>391</v>
      </c>
      <c r="I28" s="52" t="s">
        <v>0</v>
      </c>
      <c r="J28" s="52" t="s">
        <v>365</v>
      </c>
      <c r="K28" s="52" t="s">
        <v>365</v>
      </c>
      <c r="L28" s="52">
        <v>357819006</v>
      </c>
      <c r="M28" s="21"/>
    </row>
    <row r="29" spans="1:13" s="339" customFormat="1" ht="18" customHeight="1" x14ac:dyDescent="0.2">
      <c r="A29" s="124">
        <v>25</v>
      </c>
      <c r="B29" s="397" t="s">
        <v>1343</v>
      </c>
      <c r="C29" s="398" t="s">
        <v>21</v>
      </c>
      <c r="D29" s="1155"/>
      <c r="E29" s="1201" t="s">
        <v>1443</v>
      </c>
      <c r="F29" s="400" t="s">
        <v>1444</v>
      </c>
      <c r="G29" s="295" t="s">
        <v>68</v>
      </c>
      <c r="H29" s="400" t="s">
        <v>1445</v>
      </c>
      <c r="I29" s="295" t="s">
        <v>68</v>
      </c>
      <c r="J29" s="763" t="s">
        <v>152</v>
      </c>
      <c r="K29" s="274" t="s">
        <v>152</v>
      </c>
      <c r="L29" s="294" t="s">
        <v>1446</v>
      </c>
      <c r="M29" s="280"/>
    </row>
    <row r="30" spans="1:13" s="339" customFormat="1" ht="18" customHeight="1" x14ac:dyDescent="0.2">
      <c r="A30" s="124">
        <v>26</v>
      </c>
      <c r="B30" s="336" t="s">
        <v>312</v>
      </c>
      <c r="C30" s="337" t="s">
        <v>166</v>
      </c>
      <c r="D30" s="881"/>
      <c r="E30" s="1449" t="s">
        <v>313</v>
      </c>
      <c r="F30" s="338" t="s">
        <v>314</v>
      </c>
      <c r="G30" s="263" t="s">
        <v>315</v>
      </c>
      <c r="H30" s="338" t="s">
        <v>316</v>
      </c>
      <c r="I30" s="263" t="s">
        <v>24</v>
      </c>
      <c r="J30" s="1293" t="s">
        <v>317</v>
      </c>
      <c r="K30" s="263" t="s">
        <v>317</v>
      </c>
      <c r="L30" s="266" t="s">
        <v>318</v>
      </c>
      <c r="M30" s="303"/>
    </row>
    <row r="31" spans="1:13" s="339" customFormat="1" ht="18" customHeight="1" x14ac:dyDescent="0.2">
      <c r="A31" s="124">
        <v>27</v>
      </c>
      <c r="B31" s="276" t="s">
        <v>1060</v>
      </c>
      <c r="C31" s="277" t="s">
        <v>166</v>
      </c>
      <c r="D31" s="1438"/>
      <c r="E31" s="1438" t="s">
        <v>313</v>
      </c>
      <c r="F31" s="279" t="s">
        <v>1061</v>
      </c>
      <c r="G31" s="280" t="s">
        <v>59</v>
      </c>
      <c r="H31" s="279" t="s">
        <v>1062</v>
      </c>
      <c r="I31" s="280" t="s">
        <v>757</v>
      </c>
      <c r="J31" s="1293" t="s">
        <v>1063</v>
      </c>
      <c r="K31" s="280" t="s">
        <v>1064</v>
      </c>
      <c r="L31" s="278" t="s">
        <v>1065</v>
      </c>
      <c r="M31" s="280"/>
    </row>
    <row r="32" spans="1:13" s="165" customFormat="1" ht="18" customHeight="1" x14ac:dyDescent="0.2">
      <c r="A32" s="124">
        <v>28</v>
      </c>
      <c r="B32" s="97" t="s">
        <v>290</v>
      </c>
      <c r="C32" s="98" t="s">
        <v>229</v>
      </c>
      <c r="D32" s="1185" t="s">
        <v>291</v>
      </c>
      <c r="E32" s="1439"/>
      <c r="F32" s="49" t="s">
        <v>292</v>
      </c>
      <c r="G32" s="46" t="s">
        <v>0</v>
      </c>
      <c r="H32" s="49" t="s">
        <v>293</v>
      </c>
      <c r="I32" s="46" t="s">
        <v>0</v>
      </c>
      <c r="J32" s="46" t="s">
        <v>129</v>
      </c>
      <c r="K32" s="46" t="s">
        <v>129</v>
      </c>
      <c r="L32" s="48" t="s">
        <v>294</v>
      </c>
      <c r="M32" s="21"/>
    </row>
    <row r="33" spans="1:15" s="165" customFormat="1" ht="18" customHeight="1" x14ac:dyDescent="0.2">
      <c r="A33" s="124">
        <v>29</v>
      </c>
      <c r="B33" s="18" t="s">
        <v>880</v>
      </c>
      <c r="C33" s="19" t="s">
        <v>498</v>
      </c>
      <c r="D33" s="1125" t="s">
        <v>881</v>
      </c>
      <c r="E33" s="809"/>
      <c r="F33" s="20" t="s">
        <v>882</v>
      </c>
      <c r="G33" s="21" t="s">
        <v>69</v>
      </c>
      <c r="H33" s="20" t="s">
        <v>883</v>
      </c>
      <c r="I33" s="21" t="s">
        <v>884</v>
      </c>
      <c r="J33" s="21" t="s">
        <v>18</v>
      </c>
      <c r="K33" s="21" t="s">
        <v>18</v>
      </c>
      <c r="L33" s="17" t="s">
        <v>885</v>
      </c>
      <c r="M33" s="21"/>
    </row>
    <row r="34" spans="1:15" s="165" customFormat="1" ht="18" customHeight="1" x14ac:dyDescent="0.2">
      <c r="A34" s="124">
        <v>30</v>
      </c>
      <c r="B34" s="18" t="s">
        <v>872</v>
      </c>
      <c r="C34" s="19" t="s">
        <v>873</v>
      </c>
      <c r="D34" s="1125" t="s">
        <v>874</v>
      </c>
      <c r="E34" s="1125"/>
      <c r="F34" s="20" t="s">
        <v>875</v>
      </c>
      <c r="G34" s="21" t="s">
        <v>0</v>
      </c>
      <c r="H34" s="20" t="s">
        <v>876</v>
      </c>
      <c r="I34" s="21" t="s">
        <v>53</v>
      </c>
      <c r="J34" s="21" t="s">
        <v>70</v>
      </c>
      <c r="K34" s="21" t="s">
        <v>70</v>
      </c>
      <c r="L34" s="17" t="s">
        <v>963</v>
      </c>
      <c r="M34" s="21"/>
    </row>
    <row r="35" spans="1:15" ht="18" customHeight="1" x14ac:dyDescent="0.3">
      <c r="A35" s="124">
        <v>31</v>
      </c>
      <c r="B35" s="95" t="s">
        <v>267</v>
      </c>
      <c r="C35" s="96" t="s">
        <v>268</v>
      </c>
      <c r="D35" s="1439" t="s">
        <v>269</v>
      </c>
      <c r="E35" s="1131"/>
      <c r="F35" s="49" t="s">
        <v>270</v>
      </c>
      <c r="G35" s="46" t="s">
        <v>0</v>
      </c>
      <c r="H35" s="49" t="s">
        <v>271</v>
      </c>
      <c r="I35" s="46" t="s">
        <v>0</v>
      </c>
      <c r="J35" s="46" t="s">
        <v>54</v>
      </c>
      <c r="K35" s="46" t="s">
        <v>54</v>
      </c>
      <c r="L35" s="48" t="s">
        <v>272</v>
      </c>
      <c r="M35" s="52"/>
    </row>
    <row r="36" spans="1:15" ht="18" customHeight="1" x14ac:dyDescent="0.3">
      <c r="A36" s="124">
        <v>32</v>
      </c>
      <c r="B36" s="18" t="s">
        <v>753</v>
      </c>
      <c r="C36" s="19" t="s">
        <v>286</v>
      </c>
      <c r="D36" s="1184"/>
      <c r="E36" s="1125" t="s">
        <v>754</v>
      </c>
      <c r="F36" s="20" t="s">
        <v>755</v>
      </c>
      <c r="G36" s="21" t="s">
        <v>0</v>
      </c>
      <c r="H36" s="20" t="s">
        <v>756</v>
      </c>
      <c r="I36" s="21" t="s">
        <v>757</v>
      </c>
      <c r="J36" s="21" t="s">
        <v>18</v>
      </c>
      <c r="K36" s="21" t="s">
        <v>18</v>
      </c>
      <c r="L36" s="17" t="s">
        <v>758</v>
      </c>
      <c r="M36" s="759"/>
      <c r="N36" s="21" t="s">
        <v>2506</v>
      </c>
    </row>
    <row r="37" spans="1:15" ht="18" customHeight="1" x14ac:dyDescent="0.3">
      <c r="A37" s="124">
        <v>33</v>
      </c>
      <c r="B37" s="55" t="s">
        <v>1815</v>
      </c>
      <c r="C37" s="50" t="s">
        <v>21</v>
      </c>
      <c r="D37" s="1135"/>
      <c r="E37" s="1135" t="s">
        <v>1816</v>
      </c>
      <c r="F37" s="40" t="s">
        <v>1817</v>
      </c>
      <c r="G37" s="52" t="s">
        <v>16</v>
      </c>
      <c r="H37" s="40" t="s">
        <v>1818</v>
      </c>
      <c r="I37" s="52" t="s">
        <v>0</v>
      </c>
      <c r="J37" s="52" t="s">
        <v>163</v>
      </c>
      <c r="K37" s="52" t="s">
        <v>18</v>
      </c>
      <c r="L37" s="51" t="s">
        <v>1819</v>
      </c>
      <c r="M37" s="759"/>
      <c r="N37" s="164" t="s">
        <v>2577</v>
      </c>
    </row>
    <row r="38" spans="1:15" ht="18" customHeight="1" x14ac:dyDescent="0.3">
      <c r="A38" s="124">
        <v>34</v>
      </c>
      <c r="B38" s="55" t="s">
        <v>908</v>
      </c>
      <c r="C38" s="50" t="s">
        <v>268</v>
      </c>
      <c r="D38" s="1440">
        <v>42928</v>
      </c>
      <c r="E38" s="1135"/>
      <c r="F38" s="40" t="s">
        <v>1929</v>
      </c>
      <c r="G38" s="52" t="s">
        <v>1931</v>
      </c>
      <c r="H38" s="40" t="s">
        <v>1930</v>
      </c>
      <c r="I38" s="52" t="s">
        <v>1932</v>
      </c>
      <c r="J38" s="52" t="s">
        <v>70</v>
      </c>
      <c r="K38" s="52" t="s">
        <v>70</v>
      </c>
      <c r="L38" s="51">
        <v>383622330</v>
      </c>
      <c r="M38" s="759"/>
      <c r="N38" s="585" t="s">
        <v>2578</v>
      </c>
      <c r="O38" s="914" t="s">
        <v>1867</v>
      </c>
    </row>
    <row r="39" spans="1:15" s="150" customFormat="1" ht="18" customHeight="1" x14ac:dyDescent="0.3">
      <c r="A39" s="124">
        <v>35</v>
      </c>
      <c r="B39" s="18" t="s">
        <v>505</v>
      </c>
      <c r="C39" s="19" t="s">
        <v>380</v>
      </c>
      <c r="D39" s="1178"/>
      <c r="E39" s="1125" t="s">
        <v>759</v>
      </c>
      <c r="F39" s="20" t="s">
        <v>760</v>
      </c>
      <c r="G39" s="21" t="s">
        <v>315</v>
      </c>
      <c r="H39" s="20" t="s">
        <v>761</v>
      </c>
      <c r="I39" s="21" t="s">
        <v>0</v>
      </c>
      <c r="J39" s="21" t="s">
        <v>18</v>
      </c>
      <c r="K39" s="21" t="s">
        <v>18</v>
      </c>
      <c r="L39" s="17" t="s">
        <v>762</v>
      </c>
      <c r="M39" s="21"/>
      <c r="N39" s="585" t="s">
        <v>2378</v>
      </c>
    </row>
    <row r="40" spans="1:15" s="150" customFormat="1" ht="18" customHeight="1" x14ac:dyDescent="0.2">
      <c r="A40" s="124">
        <v>36</v>
      </c>
      <c r="B40" s="577" t="s">
        <v>2223</v>
      </c>
      <c r="C40" s="578" t="s">
        <v>62</v>
      </c>
      <c r="D40" s="993">
        <v>43068</v>
      </c>
      <c r="E40" s="738"/>
      <c r="F40" s="579" t="s">
        <v>2224</v>
      </c>
      <c r="G40" s="580" t="s">
        <v>2225</v>
      </c>
      <c r="H40" s="579" t="s">
        <v>2226</v>
      </c>
      <c r="I40" s="580" t="s">
        <v>2055</v>
      </c>
      <c r="J40" s="580" t="s">
        <v>70</v>
      </c>
      <c r="K40" s="580" t="s">
        <v>70</v>
      </c>
      <c r="L40" s="575" t="s">
        <v>2227</v>
      </c>
      <c r="M40" s="491" t="s">
        <v>2325</v>
      </c>
      <c r="N40" s="491" t="s">
        <v>2476</v>
      </c>
    </row>
    <row r="41" spans="1:15" s="150" customFormat="1" ht="18" customHeight="1" x14ac:dyDescent="0.2">
      <c r="A41" s="124">
        <v>37</v>
      </c>
      <c r="B41" s="577" t="s">
        <v>2228</v>
      </c>
      <c r="C41" s="578" t="s">
        <v>48</v>
      </c>
      <c r="D41" s="992">
        <v>42978</v>
      </c>
      <c r="E41" s="993"/>
      <c r="F41" s="579" t="s">
        <v>2229</v>
      </c>
      <c r="G41" s="580" t="s">
        <v>1946</v>
      </c>
      <c r="H41" s="579" t="s">
        <v>2321</v>
      </c>
      <c r="I41" s="580" t="s">
        <v>1932</v>
      </c>
      <c r="J41" s="580" t="s">
        <v>39</v>
      </c>
      <c r="K41" s="580" t="s">
        <v>39</v>
      </c>
      <c r="L41" s="575" t="s">
        <v>2231</v>
      </c>
      <c r="M41" s="491" t="s">
        <v>2325</v>
      </c>
      <c r="N41" s="491" t="s">
        <v>2325</v>
      </c>
    </row>
    <row r="42" spans="1:15" s="150" customFormat="1" ht="18" customHeight="1" x14ac:dyDescent="0.2">
      <c r="A42" s="124">
        <v>38</v>
      </c>
      <c r="B42" s="577" t="s">
        <v>733</v>
      </c>
      <c r="C42" s="578" t="s">
        <v>166</v>
      </c>
      <c r="D42" s="993"/>
      <c r="E42" s="992">
        <v>42995</v>
      </c>
      <c r="F42" s="579" t="s">
        <v>491</v>
      </c>
      <c r="G42" s="580" t="s">
        <v>1932</v>
      </c>
      <c r="H42" s="579" t="s">
        <v>256</v>
      </c>
      <c r="I42" s="580" t="s">
        <v>1932</v>
      </c>
      <c r="J42" s="580" t="s">
        <v>39</v>
      </c>
      <c r="K42" s="580" t="s">
        <v>39</v>
      </c>
      <c r="L42" s="575" t="s">
        <v>2210</v>
      </c>
      <c r="M42" s="491" t="s">
        <v>2325</v>
      </c>
      <c r="N42" s="491" t="s">
        <v>2325</v>
      </c>
    </row>
    <row r="43" spans="1:15" s="150" customFormat="1" ht="18" customHeight="1" x14ac:dyDescent="0.2">
      <c r="A43" s="124">
        <v>39</v>
      </c>
      <c r="B43" s="1412" t="s">
        <v>2127</v>
      </c>
      <c r="C43" s="1413" t="s">
        <v>89</v>
      </c>
      <c r="D43" s="1441"/>
      <c r="E43" s="1450">
        <v>42888</v>
      </c>
      <c r="F43" s="1414" t="s">
        <v>1962</v>
      </c>
      <c r="G43" s="1415" t="s">
        <v>0</v>
      </c>
      <c r="H43" s="1414" t="s">
        <v>2187</v>
      </c>
      <c r="I43" s="1415" t="s">
        <v>2188</v>
      </c>
      <c r="J43" s="1415" t="s">
        <v>129</v>
      </c>
      <c r="K43" s="1415" t="s">
        <v>389</v>
      </c>
      <c r="L43" s="1416" t="s">
        <v>2189</v>
      </c>
      <c r="M43" s="1417" t="s">
        <v>2325</v>
      </c>
      <c r="N43" s="1553" t="s">
        <v>2320</v>
      </c>
      <c r="O43" s="1554"/>
    </row>
    <row r="44" spans="1:15" s="150" customFormat="1" ht="18" customHeight="1" x14ac:dyDescent="0.2">
      <c r="A44" s="1430"/>
      <c r="B44" s="1431"/>
      <c r="C44" s="1413"/>
      <c r="D44" s="992"/>
      <c r="E44" s="1282"/>
      <c r="F44" s="1414"/>
      <c r="G44" s="1415"/>
      <c r="H44" s="1414"/>
      <c r="I44" s="1415"/>
      <c r="J44" s="1415"/>
      <c r="K44" s="1415"/>
      <c r="L44" s="1416"/>
      <c r="M44" s="1417"/>
      <c r="N44" s="1432"/>
      <c r="O44" s="1433"/>
    </row>
    <row r="45" spans="1:15" ht="18" customHeight="1" x14ac:dyDescent="0.3">
      <c r="A45" s="1555" t="s">
        <v>361</v>
      </c>
      <c r="B45" s="1556"/>
      <c r="C45" s="250">
        <v>39</v>
      </c>
      <c r="D45" s="1442">
        <v>20</v>
      </c>
      <c r="E45" s="1442">
        <v>19</v>
      </c>
      <c r="F45" s="40"/>
      <c r="G45" s="52"/>
      <c r="H45" s="40"/>
      <c r="I45" s="52"/>
      <c r="J45" s="52"/>
      <c r="K45" s="52"/>
      <c r="L45" s="52"/>
      <c r="M45" s="491"/>
      <c r="N45" s="491"/>
    </row>
    <row r="46" spans="1:15" ht="18" customHeight="1" x14ac:dyDescent="0.3">
      <c r="A46" s="1424"/>
      <c r="B46" s="1425"/>
      <c r="C46" s="1426"/>
      <c r="D46" s="1443"/>
      <c r="E46" s="1443"/>
      <c r="F46" s="1427"/>
      <c r="G46" s="1428"/>
      <c r="H46" s="1427"/>
      <c r="I46" s="1428"/>
      <c r="J46" s="1428"/>
      <c r="K46" s="1428"/>
      <c r="L46" s="1428"/>
      <c r="M46" s="1429"/>
      <c r="N46" s="1429"/>
    </row>
    <row r="47" spans="1:15" ht="18" customHeight="1" x14ac:dyDescent="0.3">
      <c r="B47" s="163" t="s">
        <v>2647</v>
      </c>
    </row>
    <row r="48" spans="1:15" s="150" customFormat="1" ht="18" customHeight="1" x14ac:dyDescent="0.3">
      <c r="C48" s="611"/>
      <c r="D48" s="807"/>
      <c r="E48" s="807"/>
      <c r="G48" s="161"/>
      <c r="H48" s="1551" t="s">
        <v>2588</v>
      </c>
      <c r="I48" s="1551"/>
      <c r="J48" s="1551"/>
      <c r="K48" s="1551"/>
      <c r="L48" s="1551"/>
      <c r="M48" s="1551"/>
    </row>
    <row r="49" spans="1:17" s="150" customFormat="1" ht="18" customHeight="1" x14ac:dyDescent="0.3">
      <c r="C49" s="611"/>
      <c r="D49" s="807"/>
      <c r="E49" s="807"/>
      <c r="G49" s="161"/>
      <c r="H49" s="1552" t="s">
        <v>2584</v>
      </c>
      <c r="I49" s="1552"/>
      <c r="J49" s="1552"/>
      <c r="K49" s="1552"/>
      <c r="L49" s="1552"/>
      <c r="M49" s="1552"/>
      <c r="N49" s="1552"/>
    </row>
    <row r="50" spans="1:17" s="150" customFormat="1" ht="18" customHeight="1" x14ac:dyDescent="0.2">
      <c r="C50" s="611"/>
      <c r="D50" s="807"/>
      <c r="E50" s="807"/>
      <c r="G50" s="161"/>
      <c r="H50" s="1500" t="s">
        <v>2589</v>
      </c>
      <c r="I50" s="1500"/>
      <c r="J50" s="1500"/>
      <c r="K50" s="1500"/>
      <c r="L50" s="1500"/>
      <c r="M50" s="1500"/>
      <c r="N50" s="1500"/>
    </row>
    <row r="51" spans="1:17" ht="40.5" customHeight="1" x14ac:dyDescent="0.3"/>
    <row r="54" spans="1:17" s="335" customFormat="1" ht="30" customHeight="1" x14ac:dyDescent="0.2">
      <c r="A54" s="124"/>
      <c r="B54" s="329" t="s">
        <v>886</v>
      </c>
      <c r="C54" s="330" t="s">
        <v>62</v>
      </c>
      <c r="D54" s="1444" t="s">
        <v>313</v>
      </c>
      <c r="E54" s="1451"/>
      <c r="F54" s="332" t="s">
        <v>887</v>
      </c>
      <c r="G54" s="333" t="s">
        <v>0</v>
      </c>
      <c r="H54" s="334" t="s">
        <v>429</v>
      </c>
      <c r="I54" s="333" t="s">
        <v>0</v>
      </c>
      <c r="J54" s="333" t="s">
        <v>129</v>
      </c>
      <c r="K54" s="333" t="s">
        <v>129</v>
      </c>
      <c r="L54" s="331" t="s">
        <v>888</v>
      </c>
      <c r="M54" s="333" t="s">
        <v>1759</v>
      </c>
    </row>
    <row r="55" spans="1:17" ht="21" customHeight="1" x14ac:dyDescent="0.3">
      <c r="A55" s="124">
        <v>42</v>
      </c>
      <c r="B55" s="577" t="s">
        <v>2106</v>
      </c>
      <c r="C55" s="578" t="s">
        <v>184</v>
      </c>
      <c r="D55" s="993"/>
      <c r="E55" s="992">
        <v>43018</v>
      </c>
      <c r="F55" s="579" t="s">
        <v>2322</v>
      </c>
      <c r="G55" s="580" t="s">
        <v>1946</v>
      </c>
      <c r="H55" s="579" t="s">
        <v>2323</v>
      </c>
      <c r="I55" s="580" t="s">
        <v>2085</v>
      </c>
      <c r="J55" s="580" t="s">
        <v>54</v>
      </c>
      <c r="K55" s="581" t="s">
        <v>310</v>
      </c>
      <c r="L55" s="575" t="s">
        <v>2324</v>
      </c>
      <c r="M55" s="491" t="s">
        <v>2325</v>
      </c>
      <c r="N55" s="491" t="s">
        <v>2472</v>
      </c>
    </row>
    <row r="56" spans="1:17" s="339" customFormat="1" ht="30" x14ac:dyDescent="0.2">
      <c r="A56" s="124">
        <v>31</v>
      </c>
      <c r="B56" s="276" t="s">
        <v>1573</v>
      </c>
      <c r="C56" s="277" t="s">
        <v>320</v>
      </c>
      <c r="D56" s="1445" t="s">
        <v>321</v>
      </c>
      <c r="E56" s="1445"/>
      <c r="F56" s="279" t="s">
        <v>420</v>
      </c>
      <c r="G56" s="280" t="s">
        <v>322</v>
      </c>
      <c r="H56" s="279" t="s">
        <v>323</v>
      </c>
      <c r="I56" s="280" t="s">
        <v>86</v>
      </c>
      <c r="J56" s="280" t="s">
        <v>310</v>
      </c>
      <c r="K56" s="280" t="s">
        <v>310</v>
      </c>
      <c r="L56" s="278" t="s">
        <v>324</v>
      </c>
      <c r="M56" s="274" t="s">
        <v>2472</v>
      </c>
    </row>
    <row r="57" spans="1:17" s="150" customFormat="1" ht="18.75" customHeight="1" x14ac:dyDescent="0.2">
      <c r="A57" s="124">
        <v>39</v>
      </c>
      <c r="B57" s="577" t="s">
        <v>2173</v>
      </c>
      <c r="C57" s="578" t="s">
        <v>413</v>
      </c>
      <c r="D57" s="995"/>
      <c r="E57" s="993">
        <v>42915</v>
      </c>
      <c r="F57" s="547" t="s">
        <v>2170</v>
      </c>
      <c r="G57" s="581"/>
      <c r="H57" s="547" t="s">
        <v>2171</v>
      </c>
      <c r="I57" s="581"/>
      <c r="J57" s="582" t="s">
        <v>163</v>
      </c>
      <c r="K57" s="582" t="s">
        <v>163</v>
      </c>
      <c r="L57" s="583" t="s">
        <v>2172</v>
      </c>
      <c r="M57" s="491" t="s">
        <v>2325</v>
      </c>
      <c r="N57" s="491" t="s">
        <v>2472</v>
      </c>
      <c r="O57" s="1110" t="s">
        <v>2573</v>
      </c>
      <c r="P57" s="1110"/>
      <c r="Q57" s="1110"/>
    </row>
    <row r="58" spans="1:17" s="339" customFormat="1" ht="21" customHeight="1" x14ac:dyDescent="0.2">
      <c r="A58" s="124">
        <v>8</v>
      </c>
      <c r="B58" s="341" t="s">
        <v>464</v>
      </c>
      <c r="C58" s="342" t="s">
        <v>459</v>
      </c>
      <c r="D58" s="1446" t="s">
        <v>453</v>
      </c>
      <c r="E58" s="1124"/>
      <c r="F58" s="343" t="s">
        <v>454</v>
      </c>
      <c r="G58" s="303" t="s">
        <v>0</v>
      </c>
      <c r="H58" s="344" t="s">
        <v>455</v>
      </c>
      <c r="I58" s="303" t="s">
        <v>113</v>
      </c>
      <c r="J58" s="303" t="s">
        <v>25</v>
      </c>
      <c r="K58" s="303" t="s">
        <v>25</v>
      </c>
      <c r="L58" s="303" t="s">
        <v>456</v>
      </c>
      <c r="M58" s="1124" t="s">
        <v>2574</v>
      </c>
      <c r="N58" s="339" t="s">
        <v>2575</v>
      </c>
    </row>
    <row r="59" spans="1:17" s="259" customFormat="1" ht="18" customHeight="1" x14ac:dyDescent="0.3">
      <c r="A59" s="1065">
        <v>40</v>
      </c>
      <c r="B59" s="1407" t="s">
        <v>1543</v>
      </c>
      <c r="C59" s="1408" t="s">
        <v>253</v>
      </c>
      <c r="D59" s="1447">
        <v>42760</v>
      </c>
      <c r="E59" s="1452"/>
      <c r="F59" s="1403" t="s">
        <v>2642</v>
      </c>
      <c r="G59" s="1403" t="s">
        <v>1932</v>
      </c>
      <c r="H59" s="1403" t="s">
        <v>2643</v>
      </c>
      <c r="I59" s="1401" t="s">
        <v>1932</v>
      </c>
      <c r="J59" s="1403" t="s">
        <v>39</v>
      </c>
      <c r="K59" s="1403" t="s">
        <v>205</v>
      </c>
      <c r="L59" s="1404" t="s">
        <v>2644</v>
      </c>
      <c r="M59" s="1401" t="s">
        <v>2315</v>
      </c>
      <c r="N59" s="441"/>
    </row>
  </sheetData>
  <sortState ref="A1:M44">
    <sortCondition ref="C1"/>
  </sortState>
  <mergeCells count="17">
    <mergeCell ref="M3:M4"/>
    <mergeCell ref="H48:M48"/>
    <mergeCell ref="H49:N49"/>
    <mergeCell ref="H50:N50"/>
    <mergeCell ref="N43:O43"/>
    <mergeCell ref="A2:M2"/>
    <mergeCell ref="A45:B45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39" workbookViewId="0">
      <selection activeCell="P48" sqref="P48"/>
    </sheetView>
  </sheetViews>
  <sheetFormatPr defaultColWidth="9.125" defaultRowHeight="14.25" x14ac:dyDescent="0.2"/>
  <cols>
    <col min="1" max="1" width="4.125" style="150" customWidth="1"/>
    <col min="2" max="2" width="16.5" style="150" customWidth="1"/>
    <col min="3" max="3" width="6.75" style="611" customWidth="1"/>
    <col min="4" max="4" width="8.375" style="836" customWidth="1"/>
    <col min="5" max="5" width="8.75" style="836" customWidth="1"/>
    <col min="6" max="6" width="17.75" style="150" customWidth="1"/>
    <col min="7" max="7" width="6.5" style="161" customWidth="1"/>
    <col min="8" max="8" width="18.25" style="150" customWidth="1"/>
    <col min="9" max="9" width="6.375" style="765" customWidth="1"/>
    <col min="10" max="10" width="7.75" style="765" customWidth="1"/>
    <col min="11" max="11" width="7.875" style="161" customWidth="1"/>
    <col min="12" max="12" width="12.25" style="161" customWidth="1"/>
    <col min="13" max="13" width="7.125" style="161" customWidth="1"/>
    <col min="14" max="16384" width="9.125" style="150"/>
  </cols>
  <sheetData>
    <row r="1" spans="1:13" ht="16.5" x14ac:dyDescent="0.25">
      <c r="A1" s="160" t="s">
        <v>1494</v>
      </c>
      <c r="D1" s="765"/>
      <c r="E1" s="765"/>
      <c r="M1" s="150"/>
    </row>
    <row r="2" spans="1:13" ht="22.5" customHeight="1" x14ac:dyDescent="0.2">
      <c r="A2" s="1530" t="s">
        <v>1885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x14ac:dyDescent="0.2">
      <c r="A3" s="1531" t="s">
        <v>946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59" t="s">
        <v>197</v>
      </c>
      <c r="J3" s="1559" t="s">
        <v>1052</v>
      </c>
      <c r="K3" s="1531" t="s">
        <v>1051</v>
      </c>
      <c r="L3" s="1531" t="s">
        <v>198</v>
      </c>
      <c r="M3" s="1539" t="s">
        <v>199</v>
      </c>
    </row>
    <row r="4" spans="1:13" x14ac:dyDescent="0.2">
      <c r="A4" s="1532"/>
      <c r="B4" s="1535"/>
      <c r="C4" s="1536"/>
      <c r="D4" s="766" t="s">
        <v>11</v>
      </c>
      <c r="E4" s="766" t="s">
        <v>200</v>
      </c>
      <c r="F4" s="1532"/>
      <c r="G4" s="1532"/>
      <c r="H4" s="1532"/>
      <c r="I4" s="1560"/>
      <c r="J4" s="1560"/>
      <c r="K4" s="1532"/>
      <c r="L4" s="1532"/>
      <c r="M4" s="1540"/>
    </row>
    <row r="5" spans="1:13" ht="19.5" customHeight="1" x14ac:dyDescent="0.2">
      <c r="A5" s="157">
        <v>1</v>
      </c>
      <c r="B5" s="18" t="s">
        <v>1452</v>
      </c>
      <c r="C5" s="187" t="s">
        <v>380</v>
      </c>
      <c r="D5" s="771"/>
      <c r="E5" s="1062" t="s">
        <v>2543</v>
      </c>
      <c r="F5" s="20" t="s">
        <v>1453</v>
      </c>
      <c r="G5" s="21" t="s">
        <v>0</v>
      </c>
      <c r="H5" s="20" t="s">
        <v>1454</v>
      </c>
      <c r="I5" s="58" t="s">
        <v>0</v>
      </c>
      <c r="J5" s="58" t="s">
        <v>428</v>
      </c>
      <c r="K5" s="21" t="s">
        <v>428</v>
      </c>
      <c r="L5" s="17" t="s">
        <v>1455</v>
      </c>
      <c r="M5" s="34"/>
    </row>
    <row r="6" spans="1:13" ht="19.5" customHeight="1" x14ac:dyDescent="0.2">
      <c r="A6" s="157">
        <v>2</v>
      </c>
      <c r="B6" s="18" t="s">
        <v>12</v>
      </c>
      <c r="C6" s="187" t="s">
        <v>380</v>
      </c>
      <c r="D6" s="826"/>
      <c r="E6" s="773" t="s">
        <v>2544</v>
      </c>
      <c r="F6" s="20" t="s">
        <v>768</v>
      </c>
      <c r="G6" s="21" t="s">
        <v>59</v>
      </c>
      <c r="H6" s="20" t="s">
        <v>769</v>
      </c>
      <c r="I6" s="58" t="s">
        <v>45</v>
      </c>
      <c r="J6" s="58" t="s">
        <v>220</v>
      </c>
      <c r="K6" s="21" t="s">
        <v>220</v>
      </c>
      <c r="L6" s="17" t="s">
        <v>770</v>
      </c>
      <c r="M6" s="21"/>
    </row>
    <row r="7" spans="1:13" s="173" customFormat="1" ht="19.5" customHeight="1" x14ac:dyDescent="0.2">
      <c r="A7" s="1174">
        <v>3</v>
      </c>
      <c r="B7" s="577" t="s">
        <v>1522</v>
      </c>
      <c r="C7" s="1115" t="s">
        <v>240</v>
      </c>
      <c r="D7" s="1383"/>
      <c r="E7" s="1384" t="s">
        <v>2545</v>
      </c>
      <c r="F7" s="1385" t="s">
        <v>1523</v>
      </c>
      <c r="G7" s="1376" t="s">
        <v>0</v>
      </c>
      <c r="H7" s="1385" t="s">
        <v>1524</v>
      </c>
      <c r="I7" s="1386" t="s">
        <v>0</v>
      </c>
      <c r="J7" s="1386" t="s">
        <v>1527</v>
      </c>
      <c r="K7" s="1376" t="s">
        <v>1525</v>
      </c>
      <c r="L7" s="1373" t="s">
        <v>1526</v>
      </c>
      <c r="M7" s="208"/>
    </row>
    <row r="8" spans="1:13" ht="19.5" customHeight="1" x14ac:dyDescent="0.2">
      <c r="A8" s="157">
        <v>4</v>
      </c>
      <c r="B8" s="120" t="s">
        <v>71</v>
      </c>
      <c r="C8" s="1116" t="s">
        <v>48</v>
      </c>
      <c r="D8" s="825" t="s">
        <v>72</v>
      </c>
      <c r="E8" s="825"/>
      <c r="F8" s="68" t="s">
        <v>73</v>
      </c>
      <c r="G8" s="67" t="s">
        <v>0</v>
      </c>
      <c r="H8" s="68" t="s">
        <v>74</v>
      </c>
      <c r="I8" s="839" t="s">
        <v>0</v>
      </c>
      <c r="J8" s="839" t="s">
        <v>70</v>
      </c>
      <c r="K8" s="67" t="s">
        <v>70</v>
      </c>
      <c r="L8" s="69" t="s">
        <v>75</v>
      </c>
      <c r="M8" s="21"/>
    </row>
    <row r="9" spans="1:13" ht="19.5" customHeight="1" x14ac:dyDescent="0.2">
      <c r="A9" s="157">
        <v>5</v>
      </c>
      <c r="B9" s="18" t="s">
        <v>747</v>
      </c>
      <c r="C9" s="187" t="s">
        <v>273</v>
      </c>
      <c r="D9" s="781">
        <v>43047</v>
      </c>
      <c r="E9" s="58"/>
      <c r="F9" s="20" t="s">
        <v>748</v>
      </c>
      <c r="G9" s="21" t="s">
        <v>69</v>
      </c>
      <c r="H9" s="20" t="s">
        <v>749</v>
      </c>
      <c r="I9" s="58" t="s">
        <v>69</v>
      </c>
      <c r="J9" s="58" t="s">
        <v>18</v>
      </c>
      <c r="K9" s="21" t="s">
        <v>18</v>
      </c>
      <c r="L9" s="17" t="s">
        <v>750</v>
      </c>
      <c r="M9" s="21"/>
    </row>
    <row r="10" spans="1:13" ht="19.5" customHeight="1" x14ac:dyDescent="0.2">
      <c r="A10" s="157">
        <v>6</v>
      </c>
      <c r="B10" s="121" t="s">
        <v>981</v>
      </c>
      <c r="C10" s="1117" t="s">
        <v>467</v>
      </c>
      <c r="D10" s="776" t="s">
        <v>36</v>
      </c>
      <c r="E10" s="783"/>
      <c r="F10" s="74" t="s">
        <v>982</v>
      </c>
      <c r="G10" s="72" t="s">
        <v>51</v>
      </c>
      <c r="H10" s="74" t="s">
        <v>983</v>
      </c>
      <c r="I10" s="783" t="s">
        <v>0</v>
      </c>
      <c r="J10" s="783" t="s">
        <v>54</v>
      </c>
      <c r="K10" s="72" t="s">
        <v>54</v>
      </c>
      <c r="L10" s="73" t="s">
        <v>984</v>
      </c>
      <c r="M10" s="21"/>
    </row>
    <row r="11" spans="1:13" ht="19.5" customHeight="1" x14ac:dyDescent="0.2">
      <c r="A11" s="157">
        <v>7</v>
      </c>
      <c r="B11" s="18" t="s">
        <v>1460</v>
      </c>
      <c r="C11" s="187" t="s">
        <v>382</v>
      </c>
      <c r="D11" s="771"/>
      <c r="E11" s="901" t="s">
        <v>1461</v>
      </c>
      <c r="F11" s="20" t="s">
        <v>1462</v>
      </c>
      <c r="G11" s="21" t="s">
        <v>16</v>
      </c>
      <c r="H11" s="20" t="s">
        <v>1463</v>
      </c>
      <c r="I11" s="58" t="s">
        <v>1464</v>
      </c>
      <c r="J11" s="773" t="s">
        <v>70</v>
      </c>
      <c r="K11" s="17" t="s">
        <v>70</v>
      </c>
      <c r="L11" s="17" t="s">
        <v>1465</v>
      </c>
      <c r="M11" s="34"/>
    </row>
    <row r="12" spans="1:13" ht="19.5" customHeight="1" x14ac:dyDescent="0.2">
      <c r="A12" s="157">
        <v>8</v>
      </c>
      <c r="B12" s="18" t="s">
        <v>776</v>
      </c>
      <c r="C12" s="187" t="s">
        <v>500</v>
      </c>
      <c r="D12" s="822" t="s">
        <v>777</v>
      </c>
      <c r="E12" s="58"/>
      <c r="F12" s="20" t="s">
        <v>778</v>
      </c>
      <c r="G12" s="21" t="s">
        <v>16</v>
      </c>
      <c r="H12" s="20" t="s">
        <v>779</v>
      </c>
      <c r="I12" s="58" t="s">
        <v>113</v>
      </c>
      <c r="J12" s="58" t="s">
        <v>1</v>
      </c>
      <c r="K12" s="21" t="s">
        <v>1</v>
      </c>
      <c r="L12" s="17" t="s">
        <v>780</v>
      </c>
      <c r="M12" s="21"/>
    </row>
    <row r="13" spans="1:13" ht="19.5" customHeight="1" x14ac:dyDescent="0.2">
      <c r="A13" s="157">
        <v>9</v>
      </c>
      <c r="B13" s="128" t="s">
        <v>61</v>
      </c>
      <c r="C13" s="1116" t="s">
        <v>62</v>
      </c>
      <c r="D13" s="825" t="s">
        <v>63</v>
      </c>
      <c r="E13" s="839"/>
      <c r="F13" s="76" t="s">
        <v>64</v>
      </c>
      <c r="G13" s="77" t="s">
        <v>0</v>
      </c>
      <c r="H13" s="76" t="s">
        <v>65</v>
      </c>
      <c r="I13" s="839" t="s">
        <v>24</v>
      </c>
      <c r="J13" s="58" t="s">
        <v>18</v>
      </c>
      <c r="K13" s="21" t="s">
        <v>18</v>
      </c>
      <c r="L13" s="73" t="s">
        <v>969</v>
      </c>
      <c r="M13" s="21"/>
    </row>
    <row r="14" spans="1:13" ht="19.5" customHeight="1" x14ac:dyDescent="0.2">
      <c r="A14" s="157">
        <v>10</v>
      </c>
      <c r="B14" s="18" t="s">
        <v>742</v>
      </c>
      <c r="C14" s="187" t="s">
        <v>62</v>
      </c>
      <c r="D14" s="773" t="s">
        <v>743</v>
      </c>
      <c r="E14" s="773"/>
      <c r="F14" s="20" t="s">
        <v>744</v>
      </c>
      <c r="G14" s="21" t="s">
        <v>69</v>
      </c>
      <c r="H14" s="20" t="s">
        <v>745</v>
      </c>
      <c r="I14" s="58" t="s">
        <v>0</v>
      </c>
      <c r="J14" s="58" t="s">
        <v>220</v>
      </c>
      <c r="K14" s="21" t="s">
        <v>220</v>
      </c>
      <c r="L14" s="17" t="s">
        <v>746</v>
      </c>
      <c r="M14" s="21"/>
    </row>
    <row r="15" spans="1:13" ht="19.5" customHeight="1" x14ac:dyDescent="0.2">
      <c r="A15" s="157">
        <v>11</v>
      </c>
      <c r="B15" s="18" t="s">
        <v>751</v>
      </c>
      <c r="C15" s="187" t="s">
        <v>62</v>
      </c>
      <c r="D15" s="773" t="s">
        <v>743</v>
      </c>
      <c r="E15" s="58"/>
      <c r="F15" s="20" t="s">
        <v>484</v>
      </c>
      <c r="G15" s="21" t="s">
        <v>0</v>
      </c>
      <c r="H15" s="20" t="s">
        <v>485</v>
      </c>
      <c r="I15" s="58" t="s">
        <v>0</v>
      </c>
      <c r="J15" s="58" t="s">
        <v>18</v>
      </c>
      <c r="K15" s="21" t="s">
        <v>18</v>
      </c>
      <c r="L15" s="17" t="s">
        <v>752</v>
      </c>
      <c r="M15" s="21"/>
    </row>
    <row r="16" spans="1:13" ht="19.5" customHeight="1" x14ac:dyDescent="0.2">
      <c r="A16" s="157">
        <v>12</v>
      </c>
      <c r="B16" s="18" t="s">
        <v>1447</v>
      </c>
      <c r="C16" s="187" t="s">
        <v>104</v>
      </c>
      <c r="D16" s="824" t="s">
        <v>1448</v>
      </c>
      <c r="E16" s="824"/>
      <c r="F16" s="20" t="s">
        <v>1449</v>
      </c>
      <c r="G16" s="21" t="s">
        <v>0</v>
      </c>
      <c r="H16" s="20" t="s">
        <v>1450</v>
      </c>
      <c r="I16" s="58"/>
      <c r="J16" s="58" t="s">
        <v>428</v>
      </c>
      <c r="K16" s="21" t="s">
        <v>428</v>
      </c>
      <c r="L16" s="17" t="s">
        <v>1451</v>
      </c>
      <c r="M16" s="764" t="s">
        <v>2313</v>
      </c>
    </row>
    <row r="17" spans="1:15" ht="19.5" customHeight="1" x14ac:dyDescent="0.2">
      <c r="A17" s="157">
        <v>13</v>
      </c>
      <c r="B17" s="18" t="s">
        <v>1456</v>
      </c>
      <c r="C17" s="187" t="s">
        <v>226</v>
      </c>
      <c r="D17" s="771"/>
      <c r="E17" s="901" t="s">
        <v>1457</v>
      </c>
      <c r="F17" s="20" t="s">
        <v>1497</v>
      </c>
      <c r="G17" s="21" t="s">
        <v>0</v>
      </c>
      <c r="H17" s="20" t="s">
        <v>1458</v>
      </c>
      <c r="I17" s="58" t="s">
        <v>0</v>
      </c>
      <c r="J17" s="58" t="s">
        <v>18</v>
      </c>
      <c r="K17" s="21" t="s">
        <v>18</v>
      </c>
      <c r="L17" s="17" t="s">
        <v>1459</v>
      </c>
      <c r="M17" s="34"/>
    </row>
    <row r="18" spans="1:15" ht="19.5" customHeight="1" x14ac:dyDescent="0.2">
      <c r="A18" s="157">
        <v>14</v>
      </c>
      <c r="B18" s="120" t="s">
        <v>126</v>
      </c>
      <c r="C18" s="1116" t="s">
        <v>127</v>
      </c>
      <c r="D18" s="782"/>
      <c r="E18" s="782" t="s">
        <v>2542</v>
      </c>
      <c r="F18" s="68"/>
      <c r="G18" s="67"/>
      <c r="H18" s="68" t="s">
        <v>128</v>
      </c>
      <c r="I18" s="839" t="s">
        <v>0</v>
      </c>
      <c r="J18" s="839" t="s">
        <v>129</v>
      </c>
      <c r="K18" s="67" t="s">
        <v>129</v>
      </c>
      <c r="L18" s="69" t="s">
        <v>966</v>
      </c>
      <c r="M18" s="21"/>
    </row>
    <row r="19" spans="1:15" ht="19.5" customHeight="1" x14ac:dyDescent="0.2">
      <c r="A19" s="157">
        <v>15</v>
      </c>
      <c r="B19" s="120" t="s">
        <v>2572</v>
      </c>
      <c r="C19" s="1116" t="s">
        <v>116</v>
      </c>
      <c r="D19" s="825" t="s">
        <v>117</v>
      </c>
      <c r="E19" s="825"/>
      <c r="F19" s="68" t="s">
        <v>118</v>
      </c>
      <c r="G19" s="67" t="s">
        <v>16</v>
      </c>
      <c r="H19" s="68" t="s">
        <v>119</v>
      </c>
      <c r="I19" s="839" t="s">
        <v>0</v>
      </c>
      <c r="J19" s="839" t="s">
        <v>1</v>
      </c>
      <c r="K19" s="67" t="s">
        <v>1</v>
      </c>
      <c r="L19" s="69" t="s">
        <v>120</v>
      </c>
      <c r="M19" s="21"/>
    </row>
    <row r="20" spans="1:15" ht="19.5" customHeight="1" x14ac:dyDescent="0.2">
      <c r="A20" s="157">
        <v>16</v>
      </c>
      <c r="B20" s="120" t="s">
        <v>135</v>
      </c>
      <c r="C20" s="1116" t="s">
        <v>136</v>
      </c>
      <c r="D20" s="839" t="s">
        <v>137</v>
      </c>
      <c r="E20" s="839"/>
      <c r="F20" s="68" t="s">
        <v>138</v>
      </c>
      <c r="G20" s="67" t="s">
        <v>113</v>
      </c>
      <c r="H20" s="68" t="s">
        <v>139</v>
      </c>
      <c r="I20" s="839" t="s">
        <v>113</v>
      </c>
      <c r="J20" s="839" t="s">
        <v>129</v>
      </c>
      <c r="K20" s="67" t="s">
        <v>129</v>
      </c>
      <c r="L20" s="69" t="s">
        <v>140</v>
      </c>
      <c r="M20" s="21"/>
    </row>
    <row r="21" spans="1:15" ht="19.5" customHeight="1" x14ac:dyDescent="0.2">
      <c r="A21" s="157">
        <v>17</v>
      </c>
      <c r="B21" s="120" t="s">
        <v>130</v>
      </c>
      <c r="C21" s="1116" t="s">
        <v>131</v>
      </c>
      <c r="D21" s="775" t="s">
        <v>132</v>
      </c>
      <c r="E21" s="825"/>
      <c r="F21" s="68" t="s">
        <v>133</v>
      </c>
      <c r="G21" s="67" t="s">
        <v>0</v>
      </c>
      <c r="H21" s="68" t="s">
        <v>134</v>
      </c>
      <c r="I21" s="839" t="s">
        <v>0</v>
      </c>
      <c r="J21" s="839" t="s">
        <v>129</v>
      </c>
      <c r="K21" s="67" t="s">
        <v>129</v>
      </c>
      <c r="L21" s="69" t="s">
        <v>967</v>
      </c>
      <c r="M21" s="21"/>
    </row>
    <row r="22" spans="1:15" s="269" customFormat="1" ht="19.5" customHeight="1" x14ac:dyDescent="0.2">
      <c r="A22" s="157">
        <v>18</v>
      </c>
      <c r="B22" s="377" t="s">
        <v>147</v>
      </c>
      <c r="C22" s="1116" t="s">
        <v>148</v>
      </c>
      <c r="D22" s="892" t="s">
        <v>149</v>
      </c>
      <c r="E22" s="363"/>
      <c r="F22" s="378" t="s">
        <v>150</v>
      </c>
      <c r="G22" s="358" t="s">
        <v>0</v>
      </c>
      <c r="H22" s="378" t="s">
        <v>151</v>
      </c>
      <c r="I22" s="363" t="s">
        <v>0</v>
      </c>
      <c r="J22" s="363" t="s">
        <v>152</v>
      </c>
      <c r="K22" s="363" t="s">
        <v>1612</v>
      </c>
      <c r="L22" s="359" t="s">
        <v>153</v>
      </c>
      <c r="M22" s="274"/>
    </row>
    <row r="23" spans="1:15" ht="19.5" customHeight="1" x14ac:dyDescent="0.2">
      <c r="A23" s="157">
        <v>19</v>
      </c>
      <c r="B23" s="120" t="s">
        <v>121</v>
      </c>
      <c r="C23" s="1116" t="s">
        <v>35</v>
      </c>
      <c r="D23" s="825"/>
      <c r="E23" s="825" t="s">
        <v>122</v>
      </c>
      <c r="F23" s="68" t="s">
        <v>123</v>
      </c>
      <c r="G23" s="67" t="s">
        <v>16</v>
      </c>
      <c r="H23" s="68" t="s">
        <v>124</v>
      </c>
      <c r="I23" s="839" t="s">
        <v>0</v>
      </c>
      <c r="J23" s="839" t="s">
        <v>39</v>
      </c>
      <c r="K23" s="67" t="s">
        <v>39</v>
      </c>
      <c r="L23" s="69" t="s">
        <v>125</v>
      </c>
      <c r="M23" s="21"/>
    </row>
    <row r="24" spans="1:15" s="159" customFormat="1" ht="19.5" customHeight="1" x14ac:dyDescent="0.2">
      <c r="A24" s="157">
        <v>20</v>
      </c>
      <c r="B24" s="129" t="s">
        <v>325</v>
      </c>
      <c r="C24" s="1118" t="s">
        <v>326</v>
      </c>
      <c r="D24" s="787"/>
      <c r="E24" s="788" t="s">
        <v>42</v>
      </c>
      <c r="F24" s="70" t="s">
        <v>327</v>
      </c>
      <c r="G24" s="36" t="s">
        <v>0</v>
      </c>
      <c r="H24" s="71" t="s">
        <v>328</v>
      </c>
      <c r="I24" s="36" t="s">
        <v>0</v>
      </c>
      <c r="J24" s="847" t="s">
        <v>129</v>
      </c>
      <c r="K24" s="36" t="s">
        <v>129</v>
      </c>
      <c r="L24" s="38" t="s">
        <v>324</v>
      </c>
      <c r="M24" s="423" t="s">
        <v>2549</v>
      </c>
    </row>
    <row r="25" spans="1:15" s="339" customFormat="1" ht="19.5" customHeight="1" x14ac:dyDescent="0.2">
      <c r="A25" s="157">
        <v>21</v>
      </c>
      <c r="B25" s="336" t="s">
        <v>1573</v>
      </c>
      <c r="C25" s="1119" t="s">
        <v>320</v>
      </c>
      <c r="D25" s="1111" t="s">
        <v>321</v>
      </c>
      <c r="E25" s="1111"/>
      <c r="F25" s="338" t="s">
        <v>420</v>
      </c>
      <c r="G25" s="263" t="s">
        <v>322</v>
      </c>
      <c r="H25" s="338" t="s">
        <v>323</v>
      </c>
      <c r="I25" s="263" t="s">
        <v>86</v>
      </c>
      <c r="J25" s="263" t="s">
        <v>310</v>
      </c>
      <c r="K25" s="263" t="s">
        <v>310</v>
      </c>
      <c r="L25" s="266" t="s">
        <v>324</v>
      </c>
      <c r="M25" s="268" t="s">
        <v>2472</v>
      </c>
    </row>
    <row r="26" spans="1:15" ht="19.5" customHeight="1" x14ac:dyDescent="0.2">
      <c r="A26" s="157">
        <v>22</v>
      </c>
      <c r="B26" s="102" t="s">
        <v>1619</v>
      </c>
      <c r="C26" s="925" t="s">
        <v>893</v>
      </c>
      <c r="D26" s="770"/>
      <c r="E26" s="770" t="s">
        <v>1461</v>
      </c>
      <c r="F26" s="39" t="s">
        <v>1620</v>
      </c>
      <c r="G26" s="27" t="s">
        <v>16</v>
      </c>
      <c r="H26" s="39" t="s">
        <v>1621</v>
      </c>
      <c r="I26" s="794" t="s">
        <v>45</v>
      </c>
      <c r="J26" s="794" t="s">
        <v>70</v>
      </c>
      <c r="K26" s="27" t="s">
        <v>70</v>
      </c>
      <c r="L26" s="38" t="s">
        <v>1622</v>
      </c>
      <c r="M26" s="52"/>
    </row>
    <row r="27" spans="1:15" s="173" customFormat="1" ht="19.5" customHeight="1" x14ac:dyDescent="0.2">
      <c r="A27" s="1174">
        <v>23</v>
      </c>
      <c r="B27" s="492" t="s">
        <v>2148</v>
      </c>
      <c r="C27" s="493" t="s">
        <v>479</v>
      </c>
      <c r="D27" s="832"/>
      <c r="E27" s="999">
        <v>43044</v>
      </c>
      <c r="F27" s="499" t="s">
        <v>2149</v>
      </c>
      <c r="G27" s="491" t="s">
        <v>2018</v>
      </c>
      <c r="H27" s="499" t="s">
        <v>2150</v>
      </c>
      <c r="I27" s="497" t="s">
        <v>2018</v>
      </c>
      <c r="J27" s="497" t="s">
        <v>2151</v>
      </c>
      <c r="K27" s="491" t="s">
        <v>1506</v>
      </c>
      <c r="L27" s="498" t="s">
        <v>2152</v>
      </c>
      <c r="M27" s="591" t="s">
        <v>2314</v>
      </c>
      <c r="N27" s="591" t="s">
        <v>2314</v>
      </c>
      <c r="O27" s="173">
        <v>1</v>
      </c>
    </row>
    <row r="28" spans="1:15" ht="19.5" customHeight="1" x14ac:dyDescent="0.2">
      <c r="A28" s="157">
        <v>24</v>
      </c>
      <c r="B28" s="492" t="s">
        <v>2153</v>
      </c>
      <c r="C28" s="493" t="s">
        <v>83</v>
      </c>
      <c r="D28" s="832"/>
      <c r="E28" s="832" t="s">
        <v>2534</v>
      </c>
      <c r="F28" s="499" t="s">
        <v>2154</v>
      </c>
      <c r="G28" s="491" t="s">
        <v>2155</v>
      </c>
      <c r="H28" s="499" t="s">
        <v>2156</v>
      </c>
      <c r="I28" s="497" t="s">
        <v>1946</v>
      </c>
      <c r="J28" s="497" t="s">
        <v>54</v>
      </c>
      <c r="K28" s="491" t="s">
        <v>54</v>
      </c>
      <c r="L28" s="498" t="s">
        <v>2157</v>
      </c>
      <c r="M28" s="591" t="s">
        <v>2314</v>
      </c>
      <c r="N28" s="591" t="s">
        <v>2314</v>
      </c>
      <c r="O28" s="150">
        <v>2</v>
      </c>
    </row>
    <row r="29" spans="1:15" ht="19.5" customHeight="1" x14ac:dyDescent="0.2">
      <c r="A29" s="157">
        <v>25</v>
      </c>
      <c r="B29" s="462" t="s">
        <v>2158</v>
      </c>
      <c r="C29" s="463" t="s">
        <v>166</v>
      </c>
      <c r="D29" s="896"/>
      <c r="E29" s="896">
        <v>43018</v>
      </c>
      <c r="F29" s="464" t="s">
        <v>2159</v>
      </c>
      <c r="G29" s="465" t="s">
        <v>0</v>
      </c>
      <c r="H29" s="464" t="s">
        <v>2160</v>
      </c>
      <c r="I29" s="963" t="s">
        <v>0</v>
      </c>
      <c r="J29" s="963" t="s">
        <v>70</v>
      </c>
      <c r="K29" s="465" t="s">
        <v>70</v>
      </c>
      <c r="L29" s="467" t="s">
        <v>2161</v>
      </c>
      <c r="M29" s="591" t="s">
        <v>2314</v>
      </c>
      <c r="N29" s="591" t="s">
        <v>2314</v>
      </c>
      <c r="O29" s="150">
        <v>3</v>
      </c>
    </row>
    <row r="30" spans="1:15" s="173" customFormat="1" ht="19.5" customHeight="1" x14ac:dyDescent="0.2">
      <c r="A30" s="1174">
        <v>26</v>
      </c>
      <c r="B30" s="492" t="s">
        <v>2162</v>
      </c>
      <c r="C30" s="493" t="s">
        <v>2163</v>
      </c>
      <c r="D30" s="999"/>
      <c r="E30" s="832" t="s">
        <v>2535</v>
      </c>
      <c r="F30" s="499" t="s">
        <v>2164</v>
      </c>
      <c r="G30" s="491" t="s">
        <v>51</v>
      </c>
      <c r="H30" s="499" t="s">
        <v>2165</v>
      </c>
      <c r="I30" s="497" t="s">
        <v>2048</v>
      </c>
      <c r="J30" s="591" t="s">
        <v>2528</v>
      </c>
      <c r="K30" s="497" t="s">
        <v>2167</v>
      </c>
      <c r="L30" s="498" t="s">
        <v>2168</v>
      </c>
      <c r="M30" s="591" t="s">
        <v>2314</v>
      </c>
      <c r="N30" s="591" t="s">
        <v>2314</v>
      </c>
      <c r="O30" s="173">
        <v>4</v>
      </c>
    </row>
    <row r="31" spans="1:15" ht="19.5" customHeight="1" x14ac:dyDescent="0.2">
      <c r="A31" s="157">
        <v>27</v>
      </c>
      <c r="B31" s="492" t="s">
        <v>2169</v>
      </c>
      <c r="C31" s="493" t="s">
        <v>410</v>
      </c>
      <c r="D31" s="832">
        <v>42915</v>
      </c>
      <c r="E31" s="999"/>
      <c r="F31" s="499" t="s">
        <v>2170</v>
      </c>
      <c r="G31" s="491"/>
      <c r="H31" s="499" t="s">
        <v>2171</v>
      </c>
      <c r="I31" s="1001"/>
      <c r="J31" s="963" t="s">
        <v>163</v>
      </c>
      <c r="K31" s="465" t="s">
        <v>163</v>
      </c>
      <c r="L31" s="498" t="s">
        <v>2172</v>
      </c>
      <c r="M31" s="591" t="s">
        <v>2314</v>
      </c>
      <c r="N31" s="591" t="s">
        <v>2314</v>
      </c>
      <c r="O31" s="150">
        <v>5</v>
      </c>
    </row>
    <row r="32" spans="1:15" ht="19.5" customHeight="1" x14ac:dyDescent="0.2">
      <c r="A32" s="157">
        <v>28</v>
      </c>
      <c r="B32" s="492" t="s">
        <v>1243</v>
      </c>
      <c r="C32" s="493" t="s">
        <v>262</v>
      </c>
      <c r="D32" s="999">
        <v>42768</v>
      </c>
      <c r="E32" s="832"/>
      <c r="F32" s="499" t="s">
        <v>2179</v>
      </c>
      <c r="G32" s="491" t="s">
        <v>0</v>
      </c>
      <c r="H32" s="499" t="s">
        <v>740</v>
      </c>
      <c r="I32" s="497" t="s">
        <v>0</v>
      </c>
      <c r="J32" s="497" t="s">
        <v>2527</v>
      </c>
      <c r="K32" s="491" t="s">
        <v>18</v>
      </c>
      <c r="L32" s="498" t="s">
        <v>2181</v>
      </c>
      <c r="M32" s="591" t="s">
        <v>2314</v>
      </c>
      <c r="N32" s="591" t="s">
        <v>2314</v>
      </c>
      <c r="O32" s="150">
        <v>6</v>
      </c>
    </row>
    <row r="33" spans="1:16" ht="19.5" customHeight="1" x14ac:dyDescent="0.2">
      <c r="A33" s="157">
        <v>29</v>
      </c>
      <c r="B33" s="492" t="s">
        <v>2190</v>
      </c>
      <c r="C33" s="493" t="s">
        <v>381</v>
      </c>
      <c r="D33" s="832" t="s">
        <v>2536</v>
      </c>
      <c r="E33" s="908"/>
      <c r="F33" s="499" t="s">
        <v>2191</v>
      </c>
      <c r="G33" s="491" t="s">
        <v>0</v>
      </c>
      <c r="H33" s="499" t="s">
        <v>2192</v>
      </c>
      <c r="I33" s="497" t="s">
        <v>0</v>
      </c>
      <c r="J33" s="497" t="s">
        <v>163</v>
      </c>
      <c r="K33" s="491" t="s">
        <v>163</v>
      </c>
      <c r="L33" s="498" t="s">
        <v>2193</v>
      </c>
      <c r="M33" s="591" t="s">
        <v>2314</v>
      </c>
      <c r="N33" s="591" t="s">
        <v>2314</v>
      </c>
      <c r="O33" s="150">
        <v>7</v>
      </c>
    </row>
    <row r="34" spans="1:16" ht="19.5" customHeight="1" x14ac:dyDescent="0.2">
      <c r="A34" s="157">
        <v>30</v>
      </c>
      <c r="B34" s="501" t="s">
        <v>2197</v>
      </c>
      <c r="C34" s="502" t="s">
        <v>414</v>
      </c>
      <c r="D34" s="897" t="s">
        <v>2537</v>
      </c>
      <c r="E34" s="903"/>
      <c r="F34" s="503" t="s">
        <v>2198</v>
      </c>
      <c r="G34" s="518" t="s">
        <v>2199</v>
      </c>
      <c r="H34" s="503" t="s">
        <v>2200</v>
      </c>
      <c r="I34" s="518" t="s">
        <v>1946</v>
      </c>
      <c r="J34" s="497" t="s">
        <v>129</v>
      </c>
      <c r="K34" s="491" t="s">
        <v>129</v>
      </c>
      <c r="L34" s="506" t="s">
        <v>2201</v>
      </c>
      <c r="M34" s="591" t="s">
        <v>2314</v>
      </c>
      <c r="N34" s="591" t="s">
        <v>2314</v>
      </c>
      <c r="O34" s="150">
        <v>8</v>
      </c>
    </row>
    <row r="35" spans="1:16" s="173" customFormat="1" ht="19.5" customHeight="1" x14ac:dyDescent="0.2">
      <c r="A35" s="157">
        <v>31</v>
      </c>
      <c r="B35" s="501" t="s">
        <v>2241</v>
      </c>
      <c r="C35" s="1120" t="s">
        <v>92</v>
      </c>
      <c r="D35" s="897" t="s">
        <v>2538</v>
      </c>
      <c r="E35" s="889"/>
      <c r="F35" s="1112" t="s">
        <v>2242</v>
      </c>
      <c r="G35" s="504" t="s">
        <v>1946</v>
      </c>
      <c r="H35" s="1112" t="s">
        <v>2243</v>
      </c>
      <c r="I35" s="518" t="s">
        <v>2048</v>
      </c>
      <c r="J35" s="497" t="s">
        <v>129</v>
      </c>
      <c r="K35" s="990" t="s">
        <v>129</v>
      </c>
      <c r="L35" s="498" t="s">
        <v>2245</v>
      </c>
      <c r="M35" s="591" t="s">
        <v>2314</v>
      </c>
      <c r="N35" s="591" t="s">
        <v>2314</v>
      </c>
      <c r="O35" s="173">
        <v>9</v>
      </c>
    </row>
    <row r="36" spans="1:16" ht="19.5" customHeight="1" x14ac:dyDescent="0.2">
      <c r="A36" s="157">
        <v>32</v>
      </c>
      <c r="B36" s="476" t="s">
        <v>2260</v>
      </c>
      <c r="C36" s="493" t="s">
        <v>3</v>
      </c>
      <c r="D36" s="1113"/>
      <c r="E36" s="904">
        <v>42906</v>
      </c>
      <c r="F36" s="460" t="s">
        <v>2261</v>
      </c>
      <c r="G36" s="466" t="s">
        <v>0</v>
      </c>
      <c r="H36" s="460" t="s">
        <v>2262</v>
      </c>
      <c r="I36" s="478" t="s">
        <v>2069</v>
      </c>
      <c r="J36" s="478" t="s">
        <v>70</v>
      </c>
      <c r="K36" s="466" t="s">
        <v>70</v>
      </c>
      <c r="L36" s="469" t="s">
        <v>2263</v>
      </c>
      <c r="M36" s="591" t="s">
        <v>2314</v>
      </c>
      <c r="N36" s="591" t="s">
        <v>2314</v>
      </c>
      <c r="O36" s="150">
        <v>10</v>
      </c>
    </row>
    <row r="37" spans="1:16" ht="19.5" customHeight="1" x14ac:dyDescent="0.2">
      <c r="A37" s="157">
        <v>33</v>
      </c>
      <c r="B37" s="492" t="s">
        <v>2237</v>
      </c>
      <c r="C37" s="493" t="s">
        <v>1383</v>
      </c>
      <c r="D37" s="832" t="s">
        <v>453</v>
      </c>
      <c r="E37" s="999"/>
      <c r="F37" s="499" t="s">
        <v>2238</v>
      </c>
      <c r="G37" s="491" t="s">
        <v>2055</v>
      </c>
      <c r="H37" s="499" t="s">
        <v>516</v>
      </c>
      <c r="I37" s="497" t="s">
        <v>1965</v>
      </c>
      <c r="J37" s="497" t="s">
        <v>2526</v>
      </c>
      <c r="K37" s="491" t="s">
        <v>70</v>
      </c>
      <c r="L37" s="498" t="s">
        <v>2240</v>
      </c>
      <c r="M37" s="591" t="s">
        <v>2314</v>
      </c>
      <c r="N37" s="591" t="s">
        <v>2314</v>
      </c>
      <c r="O37" s="150">
        <v>11</v>
      </c>
    </row>
    <row r="38" spans="1:16" ht="19.5" customHeight="1" x14ac:dyDescent="0.2">
      <c r="A38" s="157">
        <v>34</v>
      </c>
      <c r="B38" s="476" t="s">
        <v>2316</v>
      </c>
      <c r="C38" s="493" t="s">
        <v>1969</v>
      </c>
      <c r="D38" s="904"/>
      <c r="E38" s="904" t="s">
        <v>802</v>
      </c>
      <c r="F38" s="460" t="s">
        <v>2317</v>
      </c>
      <c r="G38" s="466" t="s">
        <v>0</v>
      </c>
      <c r="H38" s="460" t="s">
        <v>2318</v>
      </c>
      <c r="I38" s="478" t="s">
        <v>0</v>
      </c>
      <c r="J38" s="963" t="s">
        <v>163</v>
      </c>
      <c r="K38" s="465" t="s">
        <v>163</v>
      </c>
      <c r="L38" s="469" t="s">
        <v>2319</v>
      </c>
      <c r="M38" s="591" t="s">
        <v>2314</v>
      </c>
      <c r="N38" s="591" t="s">
        <v>2314</v>
      </c>
      <c r="O38" s="150">
        <v>12</v>
      </c>
    </row>
    <row r="39" spans="1:16" ht="19.5" customHeight="1" x14ac:dyDescent="0.2">
      <c r="A39" s="157">
        <v>35</v>
      </c>
      <c r="B39" s="501" t="s">
        <v>2202</v>
      </c>
      <c r="C39" s="502" t="s">
        <v>414</v>
      </c>
      <c r="D39" s="832" t="s">
        <v>2539</v>
      </c>
      <c r="E39" s="889"/>
      <c r="F39" s="503" t="s">
        <v>2203</v>
      </c>
      <c r="G39" s="504" t="s">
        <v>2018</v>
      </c>
      <c r="H39" s="503" t="s">
        <v>2204</v>
      </c>
      <c r="I39" s="518" t="s">
        <v>2018</v>
      </c>
      <c r="J39" s="497" t="s">
        <v>129</v>
      </c>
      <c r="K39" s="491" t="s">
        <v>129</v>
      </c>
      <c r="L39" s="506" t="s">
        <v>2205</v>
      </c>
      <c r="M39" s="591" t="s">
        <v>2314</v>
      </c>
      <c r="N39" s="591" t="s">
        <v>2314</v>
      </c>
      <c r="O39" s="150">
        <v>13</v>
      </c>
    </row>
    <row r="40" spans="1:16" ht="19.5" customHeight="1" x14ac:dyDescent="0.2">
      <c r="A40" s="157">
        <v>36</v>
      </c>
      <c r="B40" s="492" t="s">
        <v>2158</v>
      </c>
      <c r="C40" s="493" t="s">
        <v>1319</v>
      </c>
      <c r="D40" s="908"/>
      <c r="E40" s="832" t="s">
        <v>143</v>
      </c>
      <c r="F40" s="499" t="s">
        <v>2194</v>
      </c>
      <c r="G40" s="491" t="s">
        <v>0</v>
      </c>
      <c r="H40" s="499" t="s">
        <v>2195</v>
      </c>
      <c r="I40" s="497" t="s">
        <v>0</v>
      </c>
      <c r="J40" s="497" t="s">
        <v>129</v>
      </c>
      <c r="K40" s="491" t="s">
        <v>129</v>
      </c>
      <c r="L40" s="498" t="s">
        <v>2196</v>
      </c>
      <c r="M40" s="591" t="s">
        <v>2314</v>
      </c>
      <c r="N40" s="591" t="s">
        <v>2314</v>
      </c>
      <c r="O40" s="150">
        <v>14</v>
      </c>
    </row>
    <row r="41" spans="1:16" s="173" customFormat="1" ht="19.5" customHeight="1" x14ac:dyDescent="0.2">
      <c r="A41" s="1174">
        <v>37</v>
      </c>
      <c r="B41" s="492" t="s">
        <v>2106</v>
      </c>
      <c r="C41" s="493" t="s">
        <v>184</v>
      </c>
      <c r="D41" s="999"/>
      <c r="E41" s="832">
        <v>43018</v>
      </c>
      <c r="F41" s="499" t="s">
        <v>2322</v>
      </c>
      <c r="G41" s="491" t="s">
        <v>1946</v>
      </c>
      <c r="H41" s="499" t="s">
        <v>2323</v>
      </c>
      <c r="I41" s="497" t="s">
        <v>2085</v>
      </c>
      <c r="J41" s="497" t="s">
        <v>54</v>
      </c>
      <c r="K41" s="491" t="s">
        <v>310</v>
      </c>
      <c r="L41" s="498" t="s">
        <v>2324</v>
      </c>
      <c r="M41" s="591" t="s">
        <v>2314</v>
      </c>
      <c r="N41" s="491" t="s">
        <v>2472</v>
      </c>
      <c r="O41" s="173">
        <v>15</v>
      </c>
    </row>
    <row r="42" spans="1:16" ht="19.5" customHeight="1" x14ac:dyDescent="0.25">
      <c r="A42" s="157">
        <v>38</v>
      </c>
      <c r="B42" s="492" t="s">
        <v>2477</v>
      </c>
      <c r="C42" s="493" t="s">
        <v>2478</v>
      </c>
      <c r="D42" s="832"/>
      <c r="E42" s="832" t="s">
        <v>2540</v>
      </c>
      <c r="F42" s="499" t="s">
        <v>2479</v>
      </c>
      <c r="G42" s="491" t="s">
        <v>51</v>
      </c>
      <c r="H42" s="499" t="s">
        <v>2480</v>
      </c>
      <c r="I42" s="497" t="s">
        <v>0</v>
      </c>
      <c r="J42" s="497" t="s">
        <v>70</v>
      </c>
      <c r="K42" s="491" t="s">
        <v>70</v>
      </c>
      <c r="L42" s="491">
        <v>984002285</v>
      </c>
      <c r="M42" s="591" t="s">
        <v>2314</v>
      </c>
      <c r="N42" s="491" t="s">
        <v>2313</v>
      </c>
      <c r="O42" s="701">
        <v>16</v>
      </c>
      <c r="P42" s="701"/>
    </row>
    <row r="43" spans="1:16" ht="19.5" customHeight="1" x14ac:dyDescent="0.25">
      <c r="A43" s="157">
        <v>39</v>
      </c>
      <c r="B43" s="1006" t="s">
        <v>1508</v>
      </c>
      <c r="C43" s="1121" t="s">
        <v>13</v>
      </c>
      <c r="D43" s="1008"/>
      <c r="E43" s="1009" t="s">
        <v>2541</v>
      </c>
      <c r="F43" s="1010" t="s">
        <v>2507</v>
      </c>
      <c r="G43" s="1059" t="s">
        <v>2525</v>
      </c>
      <c r="H43" s="1010" t="s">
        <v>2508</v>
      </c>
      <c r="I43" s="1011" t="s">
        <v>0</v>
      </c>
      <c r="J43" s="1012" t="s">
        <v>39</v>
      </c>
      <c r="K43" s="1012" t="s">
        <v>39</v>
      </c>
      <c r="L43" s="1013" t="s">
        <v>2524</v>
      </c>
      <c r="M43" s="591" t="s">
        <v>2314</v>
      </c>
      <c r="N43" s="975" t="s">
        <v>2313</v>
      </c>
      <c r="O43" s="701">
        <v>17</v>
      </c>
      <c r="P43" s="701"/>
    </row>
    <row r="44" spans="1:16" ht="19.5" customHeight="1" x14ac:dyDescent="0.25">
      <c r="A44" s="157">
        <v>40</v>
      </c>
      <c r="B44" s="577" t="s">
        <v>2173</v>
      </c>
      <c r="C44" s="578" t="s">
        <v>413</v>
      </c>
      <c r="D44" s="576"/>
      <c r="E44" s="1114">
        <v>42915</v>
      </c>
      <c r="F44" s="547" t="s">
        <v>2170</v>
      </c>
      <c r="G44" s="581"/>
      <c r="H44" s="547" t="s">
        <v>2171</v>
      </c>
      <c r="I44" s="581"/>
      <c r="J44" s="582" t="s">
        <v>163</v>
      </c>
      <c r="K44" s="582" t="s">
        <v>163</v>
      </c>
      <c r="L44" s="583" t="s">
        <v>2172</v>
      </c>
      <c r="M44" s="491" t="s">
        <v>2325</v>
      </c>
      <c r="N44" s="491" t="s">
        <v>2472</v>
      </c>
      <c r="O44" s="150">
        <v>18</v>
      </c>
      <c r="P44" s="701"/>
    </row>
    <row r="45" spans="1:16" s="159" customFormat="1" ht="19.5" customHeight="1" x14ac:dyDescent="0.2">
      <c r="A45" s="157">
        <v>41</v>
      </c>
      <c r="B45" s="492" t="s">
        <v>2174</v>
      </c>
      <c r="C45" s="493" t="s">
        <v>240</v>
      </c>
      <c r="D45" s="497"/>
      <c r="E45" s="832">
        <v>42963</v>
      </c>
      <c r="F45" s="499" t="s">
        <v>2175</v>
      </c>
      <c r="G45" s="491" t="s">
        <v>0</v>
      </c>
      <c r="H45" s="499" t="s">
        <v>2176</v>
      </c>
      <c r="I45" s="491" t="s">
        <v>1932</v>
      </c>
      <c r="J45" s="591" t="s">
        <v>2177</v>
      </c>
      <c r="K45" s="491" t="s">
        <v>220</v>
      </c>
      <c r="L45" s="498" t="s">
        <v>2178</v>
      </c>
      <c r="M45" s="591" t="s">
        <v>2565</v>
      </c>
      <c r="N45" s="591" t="s">
        <v>2314</v>
      </c>
      <c r="O45" s="159">
        <v>19</v>
      </c>
    </row>
    <row r="46" spans="1:16" ht="19.5" customHeight="1" x14ac:dyDescent="0.3">
      <c r="A46" s="1557" t="s">
        <v>379</v>
      </c>
      <c r="B46" s="1558"/>
      <c r="C46" s="1122">
        <v>41</v>
      </c>
      <c r="D46" s="898">
        <v>20</v>
      </c>
      <c r="E46" s="898">
        <v>21</v>
      </c>
      <c r="F46" s="567"/>
      <c r="G46" s="568"/>
      <c r="H46" s="567"/>
      <c r="I46" s="1061"/>
      <c r="J46" s="1061"/>
      <c r="K46" s="568"/>
      <c r="L46" s="569"/>
      <c r="M46" s="569"/>
      <c r="N46" s="569"/>
      <c r="O46" s="701"/>
      <c r="P46" s="701"/>
    </row>
    <row r="47" spans="1:16" ht="19.5" customHeight="1" x14ac:dyDescent="0.3">
      <c r="B47" s="163" t="s">
        <v>2640</v>
      </c>
    </row>
    <row r="48" spans="1:16" ht="19.5" customHeight="1" x14ac:dyDescent="0.3">
      <c r="H48" s="1551" t="s">
        <v>2588</v>
      </c>
      <c r="I48" s="1551"/>
      <c r="J48" s="1551"/>
      <c r="K48" s="1551"/>
      <c r="L48" s="1551"/>
      <c r="M48" s="1551"/>
    </row>
    <row r="49" spans="1:14" ht="19.5" customHeight="1" x14ac:dyDescent="0.3">
      <c r="H49" s="1552" t="s">
        <v>2584</v>
      </c>
      <c r="I49" s="1552"/>
      <c r="J49" s="1552"/>
      <c r="K49" s="1552"/>
      <c r="L49" s="1552"/>
      <c r="M49" s="1552"/>
      <c r="N49" s="1552"/>
    </row>
    <row r="50" spans="1:14" ht="19.5" customHeight="1" x14ac:dyDescent="0.2">
      <c r="H50" s="1500" t="s">
        <v>2587</v>
      </c>
      <c r="I50" s="1500"/>
      <c r="J50" s="1500"/>
      <c r="K50" s="1500"/>
      <c r="L50" s="1500"/>
      <c r="M50" s="1500"/>
      <c r="N50" s="1500"/>
    </row>
    <row r="57" spans="1:14" ht="15.75" x14ac:dyDescent="0.2">
      <c r="H57" s="254" t="s">
        <v>921</v>
      </c>
    </row>
    <row r="58" spans="1:14" ht="15.75" x14ac:dyDescent="0.2">
      <c r="H58" s="370" t="s">
        <v>1926</v>
      </c>
    </row>
    <row r="59" spans="1:14" ht="32.1" customHeight="1" x14ac:dyDescent="0.2">
      <c r="A59" s="157">
        <v>23</v>
      </c>
      <c r="B59" s="282" t="s">
        <v>440</v>
      </c>
      <c r="C59" s="1123" t="s">
        <v>2026</v>
      </c>
      <c r="D59" s="894">
        <v>43087</v>
      </c>
      <c r="E59" s="902"/>
      <c r="F59" s="254" t="s">
        <v>1924</v>
      </c>
      <c r="G59" s="31" t="s">
        <v>51</v>
      </c>
      <c r="H59" s="254"/>
      <c r="I59" s="841" t="s">
        <v>51</v>
      </c>
      <c r="J59" s="841" t="s">
        <v>129</v>
      </c>
      <c r="K59" s="32" t="s">
        <v>129</v>
      </c>
      <c r="L59" s="29">
        <v>764991995</v>
      </c>
      <c r="M59" s="759" t="s">
        <v>2466</v>
      </c>
    </row>
    <row r="60" spans="1:14" s="269" customFormat="1" ht="32.1" customHeight="1" x14ac:dyDescent="0.2">
      <c r="A60" s="157">
        <v>22</v>
      </c>
      <c r="B60" s="374" t="s">
        <v>2025</v>
      </c>
      <c r="C60" s="1123" t="s">
        <v>1329</v>
      </c>
      <c r="D60" s="893">
        <v>42999</v>
      </c>
      <c r="E60" s="784"/>
      <c r="F60" s="370" t="s">
        <v>1925</v>
      </c>
      <c r="G60" s="371" t="s">
        <v>1830</v>
      </c>
      <c r="H60" s="254"/>
      <c r="I60" s="1060" t="s">
        <v>0</v>
      </c>
      <c r="J60" s="838" t="s">
        <v>1927</v>
      </c>
      <c r="K60" s="570" t="s">
        <v>1928</v>
      </c>
      <c r="L60" s="373">
        <v>962718367</v>
      </c>
      <c r="M60" s="372" t="s">
        <v>2467</v>
      </c>
    </row>
    <row r="61" spans="1:14" ht="32.1" customHeight="1" x14ac:dyDescent="0.2">
      <c r="A61" s="157">
        <v>22</v>
      </c>
      <c r="B61" s="282" t="s">
        <v>1765</v>
      </c>
      <c r="C61" s="1123" t="s">
        <v>1766</v>
      </c>
      <c r="D61" s="895"/>
      <c r="E61" s="902" t="s">
        <v>1919</v>
      </c>
      <c r="F61" s="254"/>
      <c r="G61" s="31"/>
      <c r="H61" s="20" t="s">
        <v>756</v>
      </c>
      <c r="I61" s="841"/>
      <c r="J61" s="841"/>
      <c r="K61" s="32"/>
      <c r="L61" s="29" t="s">
        <v>2475</v>
      </c>
      <c r="M61" s="32" t="s">
        <v>2473</v>
      </c>
      <c r="N61" s="150" t="s">
        <v>2474</v>
      </c>
    </row>
    <row r="62" spans="1:14" ht="32.1" customHeight="1" x14ac:dyDescent="0.2">
      <c r="A62" s="157">
        <v>23</v>
      </c>
      <c r="B62" s="282" t="s">
        <v>1852</v>
      </c>
      <c r="C62" s="1123" t="s">
        <v>2027</v>
      </c>
      <c r="D62" s="895"/>
      <c r="E62" s="902" t="s">
        <v>1919</v>
      </c>
      <c r="F62" s="254"/>
      <c r="G62" s="31"/>
      <c r="I62" s="841"/>
      <c r="J62" s="841"/>
      <c r="K62" s="32"/>
      <c r="L62" s="29" t="s">
        <v>2475</v>
      </c>
      <c r="M62" s="32" t="s">
        <v>2473</v>
      </c>
    </row>
    <row r="63" spans="1:14" ht="21.75" customHeight="1" x14ac:dyDescent="0.2">
      <c r="A63" s="157">
        <v>8</v>
      </c>
      <c r="B63" s="18" t="s">
        <v>753</v>
      </c>
      <c r="C63" s="187" t="s">
        <v>286</v>
      </c>
      <c r="D63" s="778"/>
      <c r="E63" s="773" t="s">
        <v>754</v>
      </c>
      <c r="F63" s="20" t="s">
        <v>755</v>
      </c>
      <c r="G63" s="21" t="s">
        <v>0</v>
      </c>
      <c r="I63" s="58" t="s">
        <v>757</v>
      </c>
      <c r="J63" s="58" t="s">
        <v>18</v>
      </c>
      <c r="K63" s="21" t="s">
        <v>18</v>
      </c>
      <c r="L63" s="17" t="s">
        <v>758</v>
      </c>
      <c r="M63" s="21" t="s">
        <v>2506</v>
      </c>
    </row>
  </sheetData>
  <sortState ref="A1:M45">
    <sortCondition ref="C1"/>
  </sortState>
  <mergeCells count="16">
    <mergeCell ref="H49:N49"/>
    <mergeCell ref="H50:N50"/>
    <mergeCell ref="H48:M48"/>
    <mergeCell ref="A46:B46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O50" sqref="O50"/>
    </sheetView>
  </sheetViews>
  <sheetFormatPr defaultColWidth="9.125" defaultRowHeight="14.25" x14ac:dyDescent="0.2"/>
  <cols>
    <col min="1" max="1" width="5.25" style="150" customWidth="1"/>
    <col min="2" max="2" width="14.5" style="150" customWidth="1"/>
    <col min="3" max="3" width="5.375" style="150" customWidth="1"/>
    <col min="4" max="4" width="9.125" style="765" customWidth="1"/>
    <col min="5" max="5" width="9.25" style="765" customWidth="1"/>
    <col min="6" max="6" width="15.875" style="150" customWidth="1"/>
    <col min="7" max="7" width="6.75" style="161" customWidth="1"/>
    <col min="8" max="8" width="18.375" style="150" customWidth="1"/>
    <col min="9" max="9" width="7.25" style="161" customWidth="1"/>
    <col min="10" max="10" width="7.75" style="765" customWidth="1"/>
    <col min="11" max="11" width="7.125" style="161" customWidth="1"/>
    <col min="12" max="12" width="12.25" style="161" customWidth="1"/>
    <col min="13" max="13" width="7.375" style="899" customWidth="1"/>
    <col min="14" max="16384" width="9.125" style="150"/>
  </cols>
  <sheetData>
    <row r="1" spans="1:13" ht="16.5" x14ac:dyDescent="0.25">
      <c r="A1" s="160" t="s">
        <v>1494</v>
      </c>
      <c r="C1" s="251"/>
      <c r="M1" s="805"/>
    </row>
    <row r="2" spans="1:13" ht="18.75" x14ac:dyDescent="0.2">
      <c r="A2" s="1530" t="s">
        <v>1884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ht="18.75" customHeight="1" x14ac:dyDescent="0.2">
      <c r="A3" s="1531" t="s">
        <v>946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59" t="s">
        <v>1052</v>
      </c>
      <c r="K3" s="1531" t="s">
        <v>1051</v>
      </c>
      <c r="L3" s="1531" t="s">
        <v>198</v>
      </c>
      <c r="M3" s="1562" t="s">
        <v>199</v>
      </c>
    </row>
    <row r="4" spans="1:13" ht="18.75" customHeight="1" x14ac:dyDescent="0.2">
      <c r="A4" s="1532"/>
      <c r="B4" s="1535"/>
      <c r="C4" s="1536"/>
      <c r="D4" s="766" t="s">
        <v>11</v>
      </c>
      <c r="E4" s="766" t="s">
        <v>200</v>
      </c>
      <c r="F4" s="1532"/>
      <c r="G4" s="1532"/>
      <c r="H4" s="1532"/>
      <c r="I4" s="1532"/>
      <c r="J4" s="1560"/>
      <c r="K4" s="1532"/>
      <c r="L4" s="1532"/>
      <c r="M4" s="1563"/>
    </row>
    <row r="5" spans="1:13" ht="18.75" customHeight="1" x14ac:dyDescent="0.2">
      <c r="A5" s="157">
        <v>1</v>
      </c>
      <c r="B5" s="95" t="s">
        <v>239</v>
      </c>
      <c r="C5" s="96" t="s">
        <v>240</v>
      </c>
      <c r="D5" s="820" t="s">
        <v>1050</v>
      </c>
      <c r="E5" s="823"/>
      <c r="F5" s="49" t="s">
        <v>241</v>
      </c>
      <c r="G5" s="46" t="s">
        <v>51</v>
      </c>
      <c r="H5" s="49" t="s">
        <v>242</v>
      </c>
      <c r="I5" s="46" t="s">
        <v>51</v>
      </c>
      <c r="J5" s="827" t="s">
        <v>220</v>
      </c>
      <c r="K5" s="46" t="s">
        <v>220</v>
      </c>
      <c r="L5" s="48" t="s">
        <v>958</v>
      </c>
      <c r="M5" s="423"/>
    </row>
    <row r="6" spans="1:13" s="269" customFormat="1" ht="18.75" customHeight="1" x14ac:dyDescent="0.2">
      <c r="A6" s="376">
        <v>2</v>
      </c>
      <c r="B6" s="385" t="s">
        <v>504</v>
      </c>
      <c r="C6" s="386" t="s">
        <v>240</v>
      </c>
      <c r="D6" s="821" t="s">
        <v>933</v>
      </c>
      <c r="E6" s="837"/>
      <c r="F6" s="388" t="s">
        <v>934</v>
      </c>
      <c r="G6" s="280" t="s">
        <v>0</v>
      </c>
      <c r="H6" s="388" t="s">
        <v>961</v>
      </c>
      <c r="I6" s="280" t="s">
        <v>24</v>
      </c>
      <c r="J6" s="846" t="s">
        <v>935</v>
      </c>
      <c r="K6" s="280" t="s">
        <v>935</v>
      </c>
      <c r="L6" s="300" t="s">
        <v>936</v>
      </c>
      <c r="M6" s="850"/>
    </row>
    <row r="7" spans="1:13" s="159" customFormat="1" ht="18.75" customHeight="1" x14ac:dyDescent="0.2">
      <c r="A7" s="157">
        <v>3</v>
      </c>
      <c r="B7" s="104" t="s">
        <v>834</v>
      </c>
      <c r="C7" s="60" t="s">
        <v>835</v>
      </c>
      <c r="D7" s="822" t="s">
        <v>836</v>
      </c>
      <c r="E7" s="58"/>
      <c r="F7" s="20" t="s">
        <v>837</v>
      </c>
      <c r="G7" s="21" t="s">
        <v>0</v>
      </c>
      <c r="H7" s="20" t="s">
        <v>838</v>
      </c>
      <c r="I7" s="21" t="s">
        <v>0</v>
      </c>
      <c r="J7" s="58" t="s">
        <v>39</v>
      </c>
      <c r="K7" s="21" t="s">
        <v>39</v>
      </c>
      <c r="L7" s="17" t="s">
        <v>839</v>
      </c>
      <c r="M7" s="423"/>
    </row>
    <row r="8" spans="1:13" s="159" customFormat="1" ht="18.75" customHeight="1" x14ac:dyDescent="0.2">
      <c r="A8" s="376">
        <v>4</v>
      </c>
      <c r="B8" s="95" t="s">
        <v>247</v>
      </c>
      <c r="C8" s="96" t="s">
        <v>89</v>
      </c>
      <c r="D8" s="823"/>
      <c r="E8" s="823" t="s">
        <v>248</v>
      </c>
      <c r="F8" s="49" t="s">
        <v>249</v>
      </c>
      <c r="G8" s="46" t="s">
        <v>250</v>
      </c>
      <c r="H8" s="49" t="s">
        <v>251</v>
      </c>
      <c r="I8" s="46" t="s">
        <v>0</v>
      </c>
      <c r="J8" s="827" t="s">
        <v>18</v>
      </c>
      <c r="K8" s="46" t="s">
        <v>18</v>
      </c>
      <c r="L8" s="48" t="s">
        <v>252</v>
      </c>
      <c r="M8" s="423"/>
    </row>
    <row r="9" spans="1:13" s="159" customFormat="1" ht="18.75" customHeight="1" x14ac:dyDescent="0.2">
      <c r="A9" s="157">
        <v>5</v>
      </c>
      <c r="B9" s="18" t="s">
        <v>415</v>
      </c>
      <c r="C9" s="19" t="s">
        <v>92</v>
      </c>
      <c r="D9" s="824" t="s">
        <v>1466</v>
      </c>
      <c r="E9" s="824"/>
      <c r="F9" s="20" t="s">
        <v>806</v>
      </c>
      <c r="G9" s="21" t="s">
        <v>0</v>
      </c>
      <c r="H9" s="20" t="s">
        <v>1467</v>
      </c>
      <c r="I9" s="21" t="s">
        <v>482</v>
      </c>
      <c r="J9" s="58" t="s">
        <v>428</v>
      </c>
      <c r="K9" s="21" t="s">
        <v>428</v>
      </c>
      <c r="L9" s="17" t="s">
        <v>1468</v>
      </c>
      <c r="M9" s="761"/>
    </row>
    <row r="10" spans="1:13" s="309" customFormat="1" ht="18.75" customHeight="1" x14ac:dyDescent="0.2">
      <c r="A10" s="376">
        <v>6</v>
      </c>
      <c r="B10" s="389" t="s">
        <v>319</v>
      </c>
      <c r="C10" s="390" t="s">
        <v>405</v>
      </c>
      <c r="D10" s="774" t="s">
        <v>399</v>
      </c>
      <c r="E10" s="838"/>
      <c r="F10" s="391" t="s">
        <v>400</v>
      </c>
      <c r="G10" s="268" t="s">
        <v>401</v>
      </c>
      <c r="H10" s="391" t="s">
        <v>402</v>
      </c>
      <c r="I10" s="268" t="s">
        <v>0</v>
      </c>
      <c r="J10" s="838" t="s">
        <v>403</v>
      </c>
      <c r="K10" s="268" t="s">
        <v>403</v>
      </c>
      <c r="L10" s="303">
        <v>777216579</v>
      </c>
      <c r="M10" s="850"/>
    </row>
    <row r="11" spans="1:13" s="159" customFormat="1" ht="18.75" customHeight="1" x14ac:dyDescent="0.2">
      <c r="A11" s="157">
        <v>7</v>
      </c>
      <c r="B11" s="104" t="s">
        <v>847</v>
      </c>
      <c r="C11" s="60" t="s">
        <v>382</v>
      </c>
      <c r="D11" s="772"/>
      <c r="E11" s="767" t="s">
        <v>848</v>
      </c>
      <c r="F11" s="20" t="s">
        <v>849</v>
      </c>
      <c r="G11" s="21" t="s">
        <v>0</v>
      </c>
      <c r="H11" s="20" t="s">
        <v>850</v>
      </c>
      <c r="I11" s="21" t="s">
        <v>113</v>
      </c>
      <c r="J11" s="58" t="s">
        <v>163</v>
      </c>
      <c r="K11" s="21" t="s">
        <v>163</v>
      </c>
      <c r="L11" s="17" t="s">
        <v>851</v>
      </c>
      <c r="M11" s="423"/>
    </row>
    <row r="12" spans="1:13" s="1175" customFormat="1" ht="18.75" customHeight="1" x14ac:dyDescent="0.2">
      <c r="A12" s="1174">
        <v>8</v>
      </c>
      <c r="B12" s="1397" t="s">
        <v>234</v>
      </c>
      <c r="C12" s="1119" t="s">
        <v>77</v>
      </c>
      <c r="D12" s="1076"/>
      <c r="E12" s="1076" t="s">
        <v>235</v>
      </c>
      <c r="F12" s="926" t="s">
        <v>236</v>
      </c>
      <c r="G12" s="210" t="s">
        <v>0</v>
      </c>
      <c r="H12" s="926" t="s">
        <v>237</v>
      </c>
      <c r="I12" s="210" t="s">
        <v>16</v>
      </c>
      <c r="J12" s="1398" t="s">
        <v>70</v>
      </c>
      <c r="K12" s="210" t="s">
        <v>1637</v>
      </c>
      <c r="L12" s="1399" t="s">
        <v>238</v>
      </c>
      <c r="M12" s="420"/>
    </row>
    <row r="13" spans="1:13" s="159" customFormat="1" ht="18.75" customHeight="1" x14ac:dyDescent="0.2">
      <c r="A13" s="157">
        <v>9</v>
      </c>
      <c r="B13" s="104" t="s">
        <v>469</v>
      </c>
      <c r="C13" s="60" t="s">
        <v>468</v>
      </c>
      <c r="D13" s="773" t="s">
        <v>772</v>
      </c>
      <c r="E13" s="773"/>
      <c r="F13" s="20" t="s">
        <v>840</v>
      </c>
      <c r="G13" s="21" t="s">
        <v>0</v>
      </c>
      <c r="H13" s="20" t="s">
        <v>841</v>
      </c>
      <c r="I13" s="21" t="s">
        <v>0</v>
      </c>
      <c r="J13" s="58" t="s">
        <v>129</v>
      </c>
      <c r="K13" s="21" t="s">
        <v>129</v>
      </c>
      <c r="L13" s="17" t="s">
        <v>842</v>
      </c>
      <c r="M13" s="423"/>
    </row>
    <row r="14" spans="1:13" s="159" customFormat="1" ht="18.75" customHeight="1" x14ac:dyDescent="0.2">
      <c r="A14" s="376">
        <v>10</v>
      </c>
      <c r="B14" s="107" t="s">
        <v>5</v>
      </c>
      <c r="C14" s="108" t="s">
        <v>6</v>
      </c>
      <c r="D14" s="825" t="s">
        <v>7</v>
      </c>
      <c r="E14" s="839"/>
      <c r="F14" s="68" t="s">
        <v>8</v>
      </c>
      <c r="G14" s="67" t="s">
        <v>0</v>
      </c>
      <c r="H14" s="68" t="s">
        <v>9</v>
      </c>
      <c r="I14" s="67" t="s">
        <v>0</v>
      </c>
      <c r="J14" s="839" t="s">
        <v>1</v>
      </c>
      <c r="K14" s="67" t="s">
        <v>1</v>
      </c>
      <c r="L14" s="69" t="s">
        <v>10</v>
      </c>
      <c r="M14" s="423"/>
    </row>
    <row r="15" spans="1:13" s="360" customFormat="1" ht="18.75" customHeight="1" x14ac:dyDescent="0.3">
      <c r="A15" s="157">
        <v>11</v>
      </c>
      <c r="B15" s="401" t="s">
        <v>91</v>
      </c>
      <c r="C15" s="402" t="s">
        <v>92</v>
      </c>
      <c r="D15" s="383" t="s">
        <v>971</v>
      </c>
      <c r="E15" s="383"/>
      <c r="F15" s="378" t="s">
        <v>93</v>
      </c>
      <c r="G15" s="358" t="s">
        <v>0</v>
      </c>
      <c r="H15" s="378" t="s">
        <v>94</v>
      </c>
      <c r="I15" s="358" t="s">
        <v>0</v>
      </c>
      <c r="J15" s="358" t="s">
        <v>95</v>
      </c>
      <c r="K15" s="900" t="s">
        <v>1575</v>
      </c>
      <c r="L15" s="383" t="s">
        <v>96</v>
      </c>
      <c r="M15" s="850" t="s">
        <v>2395</v>
      </c>
    </row>
    <row r="16" spans="1:13" s="259" customFormat="1" ht="18.75" customHeight="1" x14ac:dyDescent="0.3">
      <c r="A16" s="1174">
        <v>12</v>
      </c>
      <c r="B16" s="1394" t="s">
        <v>979</v>
      </c>
      <c r="C16" s="1395" t="s">
        <v>83</v>
      </c>
      <c r="D16" s="1376"/>
      <c r="E16" s="1396" t="s">
        <v>1044</v>
      </c>
      <c r="F16" s="1385" t="s">
        <v>443</v>
      </c>
      <c r="G16" s="1376" t="s">
        <v>0</v>
      </c>
      <c r="H16" s="1385" t="s">
        <v>444</v>
      </c>
      <c r="I16" s="1375" t="s">
        <v>0</v>
      </c>
      <c r="J16" s="1375" t="s">
        <v>129</v>
      </c>
      <c r="K16" s="420" t="s">
        <v>1063</v>
      </c>
      <c r="L16" s="1373" t="s">
        <v>980</v>
      </c>
      <c r="M16" s="420"/>
    </row>
    <row r="17" spans="1:13" s="309" customFormat="1" ht="18.75" customHeight="1" x14ac:dyDescent="0.2">
      <c r="A17" s="157">
        <v>13</v>
      </c>
      <c r="B17" s="270" t="s">
        <v>280</v>
      </c>
      <c r="C17" s="271" t="s">
        <v>67</v>
      </c>
      <c r="D17" s="780" t="s">
        <v>1536</v>
      </c>
      <c r="E17" s="780"/>
      <c r="F17" s="273" t="s">
        <v>840</v>
      </c>
      <c r="G17" s="274" t="s">
        <v>16</v>
      </c>
      <c r="H17" s="273" t="s">
        <v>1537</v>
      </c>
      <c r="I17" s="274" t="s">
        <v>45</v>
      </c>
      <c r="J17" s="340" t="s">
        <v>1538</v>
      </c>
      <c r="K17" s="340" t="s">
        <v>1064</v>
      </c>
      <c r="L17" s="272" t="s">
        <v>1539</v>
      </c>
      <c r="M17" s="900"/>
    </row>
    <row r="18" spans="1:13" s="159" customFormat="1" ht="18.75" customHeight="1" x14ac:dyDescent="0.2">
      <c r="A18" s="376">
        <v>14</v>
      </c>
      <c r="B18" s="59" t="s">
        <v>406</v>
      </c>
      <c r="C18" s="112" t="s">
        <v>83</v>
      </c>
      <c r="D18" s="826"/>
      <c r="E18" s="840">
        <v>43048</v>
      </c>
      <c r="F18" s="61" t="s">
        <v>394</v>
      </c>
      <c r="G18" s="44" t="s">
        <v>59</v>
      </c>
      <c r="H18" s="61" t="s">
        <v>395</v>
      </c>
      <c r="I18" s="52" t="s">
        <v>374</v>
      </c>
      <c r="J18" s="841" t="s">
        <v>377</v>
      </c>
      <c r="K18" s="52" t="s">
        <v>377</v>
      </c>
      <c r="L18" s="52">
        <v>384168969</v>
      </c>
      <c r="M18" s="423"/>
    </row>
    <row r="19" spans="1:13" s="159" customFormat="1" ht="18.75" customHeight="1" x14ac:dyDescent="0.2">
      <c r="A19" s="157">
        <v>15</v>
      </c>
      <c r="B19" s="104" t="s">
        <v>828</v>
      </c>
      <c r="C19" s="60" t="s">
        <v>829</v>
      </c>
      <c r="D19" s="772"/>
      <c r="E19" s="773" t="s">
        <v>830</v>
      </c>
      <c r="F19" s="20" t="s">
        <v>831</v>
      </c>
      <c r="G19" s="21" t="s">
        <v>113</v>
      </c>
      <c r="H19" s="20" t="s">
        <v>832</v>
      </c>
      <c r="I19" s="21" t="s">
        <v>0</v>
      </c>
      <c r="J19" s="58" t="s">
        <v>18</v>
      </c>
      <c r="K19" s="21" t="s">
        <v>18</v>
      </c>
      <c r="L19" s="17" t="s">
        <v>833</v>
      </c>
      <c r="M19" s="423"/>
    </row>
    <row r="20" spans="1:13" s="159" customFormat="1" ht="18.75" customHeight="1" x14ac:dyDescent="0.2">
      <c r="A20" s="376">
        <v>16</v>
      </c>
      <c r="B20" s="128" t="s">
        <v>20</v>
      </c>
      <c r="C20" s="158" t="s">
        <v>21</v>
      </c>
      <c r="D20" s="825"/>
      <c r="E20" s="825" t="s">
        <v>1560</v>
      </c>
      <c r="F20" s="76" t="s">
        <v>22</v>
      </c>
      <c r="G20" s="67" t="s">
        <v>113</v>
      </c>
      <c r="H20" s="76" t="s">
        <v>23</v>
      </c>
      <c r="I20" s="67" t="s">
        <v>24</v>
      </c>
      <c r="J20" s="839" t="s">
        <v>163</v>
      </c>
      <c r="K20" s="67" t="s">
        <v>163</v>
      </c>
      <c r="L20" s="73" t="s">
        <v>26</v>
      </c>
      <c r="M20" s="762"/>
    </row>
    <row r="21" spans="1:13" s="159" customFormat="1" ht="18.75" customHeight="1" x14ac:dyDescent="0.2">
      <c r="A21" s="157">
        <v>17</v>
      </c>
      <c r="B21" s="104" t="s">
        <v>513</v>
      </c>
      <c r="C21" s="60" t="s">
        <v>413</v>
      </c>
      <c r="D21" s="772"/>
      <c r="E21" s="769" t="s">
        <v>843</v>
      </c>
      <c r="F21" s="20" t="s">
        <v>844</v>
      </c>
      <c r="G21" s="21" t="s">
        <v>0</v>
      </c>
      <c r="H21" s="20" t="s">
        <v>845</v>
      </c>
      <c r="I21" s="21" t="s">
        <v>16</v>
      </c>
      <c r="J21" s="58" t="s">
        <v>129</v>
      </c>
      <c r="K21" s="21" t="s">
        <v>129</v>
      </c>
      <c r="L21" s="17" t="s">
        <v>846</v>
      </c>
      <c r="M21" s="423"/>
    </row>
    <row r="22" spans="1:13" s="159" customFormat="1" ht="18.75" customHeight="1" x14ac:dyDescent="0.2">
      <c r="A22" s="376">
        <v>18</v>
      </c>
      <c r="B22" s="95" t="s">
        <v>66</v>
      </c>
      <c r="C22" s="96" t="s">
        <v>253</v>
      </c>
      <c r="D22" s="827" t="s">
        <v>254</v>
      </c>
      <c r="E22" s="827"/>
      <c r="F22" s="49" t="s">
        <v>255</v>
      </c>
      <c r="G22" s="46" t="s">
        <v>16</v>
      </c>
      <c r="H22" s="49" t="s">
        <v>256</v>
      </c>
      <c r="I22" s="46" t="s">
        <v>113</v>
      </c>
      <c r="J22" s="827" t="s">
        <v>18</v>
      </c>
      <c r="K22" s="46" t="s">
        <v>18</v>
      </c>
      <c r="L22" s="46">
        <v>332436280</v>
      </c>
      <c r="M22" s="423"/>
    </row>
    <row r="23" spans="1:13" s="159" customFormat="1" ht="18.75" customHeight="1" x14ac:dyDescent="0.2">
      <c r="A23" s="157">
        <v>19</v>
      </c>
      <c r="B23" s="1400" t="s">
        <v>856</v>
      </c>
      <c r="C23" s="60" t="s">
        <v>434</v>
      </c>
      <c r="D23" s="769" t="s">
        <v>853</v>
      </c>
      <c r="E23" s="773"/>
      <c r="F23" s="20" t="s">
        <v>854</v>
      </c>
      <c r="G23" s="21" t="s">
        <v>51</v>
      </c>
      <c r="H23" s="20" t="s">
        <v>483</v>
      </c>
      <c r="I23" s="21" t="s">
        <v>113</v>
      </c>
      <c r="J23" s="58" t="s">
        <v>18</v>
      </c>
      <c r="K23" s="21" t="s">
        <v>18</v>
      </c>
      <c r="L23" s="17" t="s">
        <v>855</v>
      </c>
      <c r="M23" s="423"/>
    </row>
    <row r="24" spans="1:13" s="159" customFormat="1" ht="18.75" customHeight="1" x14ac:dyDescent="0.2">
      <c r="A24" s="376">
        <v>20</v>
      </c>
      <c r="B24" s="104" t="s">
        <v>852</v>
      </c>
      <c r="C24" s="60" t="s">
        <v>3</v>
      </c>
      <c r="D24" s="773"/>
      <c r="E24" s="769" t="s">
        <v>853</v>
      </c>
      <c r="F24" s="20" t="s">
        <v>854</v>
      </c>
      <c r="G24" s="21" t="s">
        <v>51</v>
      </c>
      <c r="H24" s="20" t="s">
        <v>483</v>
      </c>
      <c r="I24" s="21" t="s">
        <v>113</v>
      </c>
      <c r="J24" s="58" t="s">
        <v>18</v>
      </c>
      <c r="K24" s="21" t="s">
        <v>18</v>
      </c>
      <c r="L24" s="17" t="s">
        <v>855</v>
      </c>
      <c r="M24" s="423"/>
    </row>
    <row r="25" spans="1:13" s="159" customFormat="1" ht="18.75" customHeight="1" x14ac:dyDescent="0.2">
      <c r="A25" s="157">
        <v>21</v>
      </c>
      <c r="B25" s="131" t="s">
        <v>222</v>
      </c>
      <c r="C25" s="130" t="s">
        <v>223</v>
      </c>
      <c r="D25" s="828" t="s">
        <v>224</v>
      </c>
      <c r="E25" s="828"/>
      <c r="F25" s="39" t="s">
        <v>954</v>
      </c>
      <c r="G25" s="36" t="s">
        <v>0</v>
      </c>
      <c r="H25" s="39" t="s">
        <v>955</v>
      </c>
      <c r="I25" s="36" t="s">
        <v>0</v>
      </c>
      <c r="J25" s="847" t="s">
        <v>54</v>
      </c>
      <c r="K25" s="36" t="s">
        <v>54</v>
      </c>
      <c r="L25" s="38" t="s">
        <v>956</v>
      </c>
      <c r="M25" s="423"/>
    </row>
    <row r="26" spans="1:13" s="159" customFormat="1" ht="18.75" customHeight="1" x14ac:dyDescent="0.2">
      <c r="A26" s="376">
        <v>22</v>
      </c>
      <c r="B26" s="95" t="s">
        <v>228</v>
      </c>
      <c r="C26" s="96" t="s">
        <v>229</v>
      </c>
      <c r="D26" s="823" t="s">
        <v>230</v>
      </c>
      <c r="E26" s="823"/>
      <c r="F26" s="49" t="s">
        <v>231</v>
      </c>
      <c r="G26" s="46" t="s">
        <v>0</v>
      </c>
      <c r="H26" s="49" t="s">
        <v>232</v>
      </c>
      <c r="I26" s="46" t="s">
        <v>0</v>
      </c>
      <c r="J26" s="827" t="s">
        <v>70</v>
      </c>
      <c r="K26" s="46" t="s">
        <v>70</v>
      </c>
      <c r="L26" s="48" t="s">
        <v>233</v>
      </c>
      <c r="M26" s="423"/>
    </row>
    <row r="27" spans="1:13" s="159" customFormat="1" ht="18.75" customHeight="1" x14ac:dyDescent="0.2">
      <c r="A27" s="157">
        <v>23</v>
      </c>
      <c r="B27" s="99" t="s">
        <v>387</v>
      </c>
      <c r="C27" s="100" t="s">
        <v>213</v>
      </c>
      <c r="D27" s="770" t="s">
        <v>214</v>
      </c>
      <c r="E27" s="829"/>
      <c r="F27" s="39" t="s">
        <v>951</v>
      </c>
      <c r="G27" s="27" t="s">
        <v>113</v>
      </c>
      <c r="H27" s="39" t="s">
        <v>952</v>
      </c>
      <c r="I27" s="27" t="s">
        <v>113</v>
      </c>
      <c r="J27" s="794" t="s">
        <v>129</v>
      </c>
      <c r="K27" s="27" t="s">
        <v>129</v>
      </c>
      <c r="L27" s="38" t="s">
        <v>953</v>
      </c>
      <c r="M27" s="423"/>
    </row>
    <row r="28" spans="1:13" s="159" customFormat="1" ht="18.75" customHeight="1" x14ac:dyDescent="0.2">
      <c r="A28" s="376">
        <v>24</v>
      </c>
      <c r="B28" s="132" t="s">
        <v>407</v>
      </c>
      <c r="C28" s="133" t="s">
        <v>404</v>
      </c>
      <c r="D28" s="826"/>
      <c r="E28" s="841" t="s">
        <v>396</v>
      </c>
      <c r="F28" s="78" t="s">
        <v>397</v>
      </c>
      <c r="G28" s="79" t="s">
        <v>315</v>
      </c>
      <c r="H28" s="78" t="s">
        <v>398</v>
      </c>
      <c r="I28" s="80" t="s">
        <v>315</v>
      </c>
      <c r="J28" s="841" t="s">
        <v>1233</v>
      </c>
      <c r="K28" s="52" t="s">
        <v>367</v>
      </c>
      <c r="L28" s="80">
        <v>369558658</v>
      </c>
      <c r="M28" s="423"/>
    </row>
    <row r="29" spans="1:13" s="159" customFormat="1" ht="18.75" customHeight="1" x14ac:dyDescent="0.2">
      <c r="A29" s="157">
        <v>25</v>
      </c>
      <c r="B29" s="99" t="s">
        <v>225</v>
      </c>
      <c r="C29" s="100" t="s">
        <v>226</v>
      </c>
      <c r="D29" s="829"/>
      <c r="E29" s="842" t="s">
        <v>227</v>
      </c>
      <c r="F29" s="39" t="s">
        <v>494</v>
      </c>
      <c r="G29" s="27" t="s">
        <v>24</v>
      </c>
      <c r="H29" s="39" t="s">
        <v>957</v>
      </c>
      <c r="I29" s="27" t="s">
        <v>24</v>
      </c>
      <c r="J29" s="794" t="s">
        <v>129</v>
      </c>
      <c r="K29" s="27" t="s">
        <v>129</v>
      </c>
      <c r="L29" s="38" t="s">
        <v>495</v>
      </c>
      <c r="M29" s="423"/>
    </row>
    <row r="30" spans="1:13" s="309" customFormat="1" ht="18.75" customHeight="1" x14ac:dyDescent="0.2">
      <c r="A30" s="376">
        <v>26</v>
      </c>
      <c r="B30" s="385" t="s">
        <v>207</v>
      </c>
      <c r="C30" s="386" t="s">
        <v>3</v>
      </c>
      <c r="D30" s="789"/>
      <c r="E30" s="789" t="s">
        <v>208</v>
      </c>
      <c r="F30" s="267" t="s">
        <v>209</v>
      </c>
      <c r="G30" s="263" t="s">
        <v>51</v>
      </c>
      <c r="H30" s="267" t="s">
        <v>210</v>
      </c>
      <c r="I30" s="263" t="s">
        <v>86</v>
      </c>
      <c r="J30" s="848" t="s">
        <v>211</v>
      </c>
      <c r="K30" s="263" t="s">
        <v>211</v>
      </c>
      <c r="L30" s="387" t="s">
        <v>212</v>
      </c>
      <c r="M30" s="850"/>
    </row>
    <row r="31" spans="1:13" s="309" customFormat="1" ht="18.75" customHeight="1" x14ac:dyDescent="0.2">
      <c r="A31" s="157">
        <v>27</v>
      </c>
      <c r="B31" s="381" t="s">
        <v>2</v>
      </c>
      <c r="C31" s="382" t="s">
        <v>3</v>
      </c>
      <c r="D31" s="830"/>
      <c r="E31" s="843" t="s">
        <v>4</v>
      </c>
      <c r="F31" s="384" t="s">
        <v>441</v>
      </c>
      <c r="G31" s="358" t="s">
        <v>51</v>
      </c>
      <c r="H31" s="384" t="s">
        <v>959</v>
      </c>
      <c r="I31" s="358" t="s">
        <v>53</v>
      </c>
      <c r="J31" s="808" t="s">
        <v>310</v>
      </c>
      <c r="K31" s="900" t="s">
        <v>947</v>
      </c>
      <c r="L31" s="359" t="s">
        <v>960</v>
      </c>
      <c r="M31" s="850"/>
    </row>
    <row r="32" spans="1:13" s="159" customFormat="1" ht="18.75" customHeight="1" x14ac:dyDescent="0.2">
      <c r="A32" s="376">
        <v>28</v>
      </c>
      <c r="B32" s="104" t="s">
        <v>819</v>
      </c>
      <c r="C32" s="60" t="s">
        <v>142</v>
      </c>
      <c r="D32" s="773" t="s">
        <v>820</v>
      </c>
      <c r="E32" s="773"/>
      <c r="F32" s="20" t="s">
        <v>821</v>
      </c>
      <c r="G32" s="21" t="s">
        <v>0</v>
      </c>
      <c r="H32" s="20" t="s">
        <v>822</v>
      </c>
      <c r="I32" s="21" t="s">
        <v>24</v>
      </c>
      <c r="J32" s="58" t="s">
        <v>70</v>
      </c>
      <c r="K32" s="21" t="s">
        <v>70</v>
      </c>
      <c r="L32" s="17" t="s">
        <v>823</v>
      </c>
      <c r="M32" s="423"/>
    </row>
    <row r="33" spans="1:15" ht="18.75" customHeight="1" x14ac:dyDescent="0.2">
      <c r="A33" s="157">
        <v>29</v>
      </c>
      <c r="B33" s="385" t="s">
        <v>183</v>
      </c>
      <c r="C33" s="1063" t="s">
        <v>306</v>
      </c>
      <c r="D33" s="846"/>
      <c r="E33" s="837" t="s">
        <v>307</v>
      </c>
      <c r="F33" s="388" t="s">
        <v>308</v>
      </c>
      <c r="G33" s="280" t="s">
        <v>51</v>
      </c>
      <c r="H33" s="388" t="s">
        <v>309</v>
      </c>
      <c r="I33" s="280" t="s">
        <v>45</v>
      </c>
      <c r="J33" s="280" t="s">
        <v>310</v>
      </c>
      <c r="K33" s="280" t="s">
        <v>310</v>
      </c>
      <c r="L33" s="300" t="s">
        <v>311</v>
      </c>
      <c r="M33" s="850" t="s">
        <v>2412</v>
      </c>
    </row>
    <row r="34" spans="1:15" s="360" customFormat="1" ht="18.75" customHeight="1" x14ac:dyDescent="0.3">
      <c r="A34" s="376">
        <v>30</v>
      </c>
      <c r="B34" s="385" t="s">
        <v>201</v>
      </c>
      <c r="C34" s="386" t="s">
        <v>104</v>
      </c>
      <c r="D34" s="266" t="s">
        <v>202</v>
      </c>
      <c r="E34" s="263"/>
      <c r="F34" s="267" t="s">
        <v>203</v>
      </c>
      <c r="G34" s="263" t="s">
        <v>0</v>
      </c>
      <c r="H34" s="267" t="s">
        <v>204</v>
      </c>
      <c r="I34" s="263" t="s">
        <v>24</v>
      </c>
      <c r="J34" s="263" t="s">
        <v>205</v>
      </c>
      <c r="K34" s="845" t="s">
        <v>205</v>
      </c>
      <c r="L34" s="387" t="s">
        <v>206</v>
      </c>
      <c r="M34" s="850" t="s">
        <v>2395</v>
      </c>
    </row>
    <row r="35" spans="1:15" s="259" customFormat="1" ht="18.75" customHeight="1" x14ac:dyDescent="0.3">
      <c r="A35" s="157">
        <v>31</v>
      </c>
      <c r="B35" s="1387" t="s">
        <v>1849</v>
      </c>
      <c r="C35" s="1388" t="s">
        <v>229</v>
      </c>
      <c r="D35" s="1389" t="s">
        <v>2550</v>
      </c>
      <c r="E35" s="1378"/>
      <c r="F35" s="1390" t="s">
        <v>2551</v>
      </c>
      <c r="G35" s="1378" t="s">
        <v>2552</v>
      </c>
      <c r="H35" s="1390" t="s">
        <v>2143</v>
      </c>
      <c r="I35" s="1378" t="s">
        <v>2553</v>
      </c>
      <c r="J35" s="1378" t="s">
        <v>70</v>
      </c>
      <c r="K35" s="1391" t="s">
        <v>70</v>
      </c>
      <c r="L35" s="1392" t="s">
        <v>2554</v>
      </c>
      <c r="M35" s="1393" t="s">
        <v>2555</v>
      </c>
    </row>
    <row r="36" spans="1:15" s="159" customFormat="1" ht="18.75" customHeight="1" x14ac:dyDescent="0.2">
      <c r="A36" s="376">
        <v>32</v>
      </c>
      <c r="B36" s="18" t="s">
        <v>737</v>
      </c>
      <c r="C36" s="19" t="s">
        <v>479</v>
      </c>
      <c r="D36" s="778"/>
      <c r="E36" s="769" t="s">
        <v>738</v>
      </c>
      <c r="F36" s="20" t="s">
        <v>739</v>
      </c>
      <c r="G36" s="21" t="s">
        <v>113</v>
      </c>
      <c r="H36" s="20" t="s">
        <v>740</v>
      </c>
      <c r="I36" s="21" t="s">
        <v>0</v>
      </c>
      <c r="J36" s="58" t="s">
        <v>70</v>
      </c>
      <c r="K36" s="21" t="s">
        <v>70</v>
      </c>
      <c r="L36" s="17" t="s">
        <v>741</v>
      </c>
      <c r="M36" s="905" t="s">
        <v>1642</v>
      </c>
    </row>
    <row r="37" spans="1:15" ht="18.75" customHeight="1" x14ac:dyDescent="0.2">
      <c r="A37" s="157">
        <v>33</v>
      </c>
      <c r="B37" s="120" t="s">
        <v>154</v>
      </c>
      <c r="C37" s="252" t="s">
        <v>155</v>
      </c>
      <c r="D37" s="825"/>
      <c r="E37" s="825" t="s">
        <v>156</v>
      </c>
      <c r="F37" s="68" t="s">
        <v>157</v>
      </c>
      <c r="G37" s="67" t="s">
        <v>59</v>
      </c>
      <c r="H37" s="68" t="s">
        <v>158</v>
      </c>
      <c r="I37" s="67" t="s">
        <v>0</v>
      </c>
      <c r="J37" s="839" t="s">
        <v>54</v>
      </c>
      <c r="K37" s="67" t="s">
        <v>54</v>
      </c>
      <c r="L37" s="69" t="s">
        <v>968</v>
      </c>
      <c r="M37" s="566"/>
      <c r="N37" s="566"/>
    </row>
    <row r="38" spans="1:15" ht="18.75" customHeight="1" x14ac:dyDescent="0.2">
      <c r="A38" s="376">
        <v>34</v>
      </c>
      <c r="B38" s="111" t="s">
        <v>463</v>
      </c>
      <c r="C38" s="53" t="s">
        <v>405</v>
      </c>
      <c r="D38" s="831" t="s">
        <v>449</v>
      </c>
      <c r="E38" s="841"/>
      <c r="F38" s="40" t="s">
        <v>450</v>
      </c>
      <c r="G38" s="52" t="s">
        <v>59</v>
      </c>
      <c r="H38" s="40" t="s">
        <v>451</v>
      </c>
      <c r="I38" s="52" t="s">
        <v>59</v>
      </c>
      <c r="J38" s="841" t="s">
        <v>426</v>
      </c>
      <c r="K38" s="52" t="s">
        <v>426</v>
      </c>
      <c r="L38" s="52" t="s">
        <v>452</v>
      </c>
      <c r="M38" s="764" t="s">
        <v>1892</v>
      </c>
      <c r="N38" s="566"/>
    </row>
    <row r="39" spans="1:15" ht="18.75" customHeight="1" x14ac:dyDescent="0.2">
      <c r="A39" s="157">
        <v>35</v>
      </c>
      <c r="B39" s="18" t="s">
        <v>763</v>
      </c>
      <c r="C39" s="19" t="s">
        <v>62</v>
      </c>
      <c r="D39" s="772"/>
      <c r="E39" s="773" t="s">
        <v>764</v>
      </c>
      <c r="F39" s="20" t="s">
        <v>765</v>
      </c>
      <c r="G39" s="21" t="s">
        <v>0</v>
      </c>
      <c r="H39" s="41" t="s">
        <v>766</v>
      </c>
      <c r="I39" s="21" t="s">
        <v>0</v>
      </c>
      <c r="J39" s="58" t="s">
        <v>129</v>
      </c>
      <c r="K39" s="21" t="s">
        <v>129</v>
      </c>
      <c r="L39" s="17" t="s">
        <v>767</v>
      </c>
      <c r="M39" s="764" t="s">
        <v>2579</v>
      </c>
      <c r="N39" s="566"/>
    </row>
    <row r="40" spans="1:15" s="159" customFormat="1" ht="18.75" customHeight="1" x14ac:dyDescent="0.2">
      <c r="A40" s="376">
        <v>36</v>
      </c>
      <c r="B40" s="492" t="s">
        <v>2232</v>
      </c>
      <c r="C40" s="493" t="s">
        <v>2233</v>
      </c>
      <c r="D40" s="832"/>
      <c r="E40" s="833">
        <v>42971</v>
      </c>
      <c r="F40" s="499" t="s">
        <v>2234</v>
      </c>
      <c r="G40" s="491" t="s">
        <v>0</v>
      </c>
      <c r="H40" s="499" t="s">
        <v>2235</v>
      </c>
      <c r="I40" s="491" t="s">
        <v>2085</v>
      </c>
      <c r="J40" s="497" t="s">
        <v>70</v>
      </c>
      <c r="K40" s="491" t="s">
        <v>70</v>
      </c>
      <c r="L40" s="498" t="s">
        <v>2236</v>
      </c>
      <c r="M40" s="490" t="s">
        <v>2246</v>
      </c>
      <c r="N40" s="566" t="s">
        <v>2314</v>
      </c>
      <c r="O40" s="159">
        <v>1</v>
      </c>
    </row>
    <row r="41" spans="1:15" s="159" customFormat="1" ht="18.75" customHeight="1" x14ac:dyDescent="0.2">
      <c r="A41" s="157">
        <v>37</v>
      </c>
      <c r="B41" s="492" t="s">
        <v>2211</v>
      </c>
      <c r="C41" s="493" t="s">
        <v>240</v>
      </c>
      <c r="D41" s="833">
        <v>43035</v>
      </c>
      <c r="E41" s="834"/>
      <c r="F41" s="495" t="s">
        <v>2037</v>
      </c>
      <c r="G41" s="494" t="s">
        <v>2055</v>
      </c>
      <c r="H41" s="495" t="s">
        <v>2212</v>
      </c>
      <c r="I41" s="494" t="s">
        <v>1946</v>
      </c>
      <c r="J41" s="844" t="s">
        <v>70</v>
      </c>
      <c r="K41" s="494" t="s">
        <v>70</v>
      </c>
      <c r="L41" s="496" t="s">
        <v>2213</v>
      </c>
      <c r="M41" s="490" t="s">
        <v>2246</v>
      </c>
      <c r="N41" s="566" t="s">
        <v>2314</v>
      </c>
      <c r="O41" s="159">
        <v>2</v>
      </c>
    </row>
    <row r="42" spans="1:15" s="159" customFormat="1" ht="18.75" customHeight="1" x14ac:dyDescent="0.2">
      <c r="A42" s="376">
        <v>38</v>
      </c>
      <c r="B42" s="492" t="s">
        <v>2206</v>
      </c>
      <c r="C42" s="493" t="s">
        <v>240</v>
      </c>
      <c r="D42" s="834"/>
      <c r="E42" s="833">
        <v>42843</v>
      </c>
      <c r="F42" s="495" t="s">
        <v>2207</v>
      </c>
      <c r="G42" s="494" t="s">
        <v>1946</v>
      </c>
      <c r="H42" s="495" t="s">
        <v>608</v>
      </c>
      <c r="I42" s="494" t="s">
        <v>2208</v>
      </c>
      <c r="J42" s="517" t="s">
        <v>18</v>
      </c>
      <c r="K42" s="494" t="s">
        <v>18</v>
      </c>
      <c r="L42" s="496" t="s">
        <v>2209</v>
      </c>
      <c r="M42" s="490" t="s">
        <v>2246</v>
      </c>
      <c r="N42" s="566" t="s">
        <v>2314</v>
      </c>
      <c r="O42" s="159">
        <v>3</v>
      </c>
    </row>
    <row r="43" spans="1:15" s="159" customFormat="1" ht="18.75" customHeight="1" x14ac:dyDescent="0.2">
      <c r="A43" s="157">
        <v>39</v>
      </c>
      <c r="B43" s="492" t="s">
        <v>1243</v>
      </c>
      <c r="C43" s="493" t="s">
        <v>11</v>
      </c>
      <c r="D43" s="834">
        <v>43016</v>
      </c>
      <c r="E43" s="833"/>
      <c r="F43" s="495" t="s">
        <v>2214</v>
      </c>
      <c r="G43" s="494" t="s">
        <v>1843</v>
      </c>
      <c r="H43" s="495" t="s">
        <v>2215</v>
      </c>
      <c r="I43" s="494" t="s">
        <v>2216</v>
      </c>
      <c r="J43" s="517" t="s">
        <v>39</v>
      </c>
      <c r="K43" s="494" t="s">
        <v>39</v>
      </c>
      <c r="L43" s="496" t="s">
        <v>2217</v>
      </c>
      <c r="M43" s="490" t="s">
        <v>2246</v>
      </c>
      <c r="N43" s="566" t="s">
        <v>2314</v>
      </c>
      <c r="O43" s="159">
        <v>4</v>
      </c>
    </row>
    <row r="44" spans="1:15" s="159" customFormat="1" ht="18.75" customHeight="1" x14ac:dyDescent="0.2">
      <c r="A44" s="376">
        <v>40</v>
      </c>
      <c r="B44" s="492" t="s">
        <v>2218</v>
      </c>
      <c r="C44" s="493" t="s">
        <v>414</v>
      </c>
      <c r="D44" s="833">
        <v>42785</v>
      </c>
      <c r="E44" s="844"/>
      <c r="F44" s="495" t="s">
        <v>2219</v>
      </c>
      <c r="G44" s="494" t="s">
        <v>2220</v>
      </c>
      <c r="H44" s="495" t="s">
        <v>2221</v>
      </c>
      <c r="I44" s="494" t="s">
        <v>0</v>
      </c>
      <c r="J44" s="844" t="s">
        <v>70</v>
      </c>
      <c r="K44" s="496" t="s">
        <v>70</v>
      </c>
      <c r="L44" s="496" t="s">
        <v>2222</v>
      </c>
      <c r="M44" s="490" t="s">
        <v>2246</v>
      </c>
      <c r="N44" s="566" t="s">
        <v>2314</v>
      </c>
      <c r="O44" s="159">
        <v>5</v>
      </c>
    </row>
    <row r="45" spans="1:15" s="159" customFormat="1" ht="18.75" customHeight="1" x14ac:dyDescent="0.2">
      <c r="A45" s="157">
        <v>41</v>
      </c>
      <c r="B45" s="492" t="s">
        <v>2182</v>
      </c>
      <c r="C45" s="493" t="s">
        <v>2183</v>
      </c>
      <c r="D45" s="517"/>
      <c r="E45" s="834">
        <v>42984</v>
      </c>
      <c r="F45" s="495" t="s">
        <v>2184</v>
      </c>
      <c r="G45" s="737" t="s">
        <v>2146</v>
      </c>
      <c r="H45" s="495" t="s">
        <v>1475</v>
      </c>
      <c r="I45" s="494" t="s">
        <v>1932</v>
      </c>
      <c r="J45" s="737" t="s">
        <v>2185</v>
      </c>
      <c r="K45" s="494" t="s">
        <v>18</v>
      </c>
      <c r="L45" s="496" t="s">
        <v>2186</v>
      </c>
      <c r="M45" s="490" t="s">
        <v>1892</v>
      </c>
      <c r="N45" s="566" t="s">
        <v>2314</v>
      </c>
      <c r="O45" s="159">
        <v>6</v>
      </c>
    </row>
    <row r="46" spans="1:15" s="1175" customFormat="1" ht="18.75" customHeight="1" x14ac:dyDescent="0.2">
      <c r="A46" s="1174"/>
      <c r="B46" s="492"/>
      <c r="C46" s="493"/>
      <c r="D46" s="517"/>
      <c r="E46" s="834"/>
      <c r="F46" s="495"/>
      <c r="G46" s="494"/>
      <c r="H46" s="495"/>
      <c r="I46" s="494"/>
      <c r="J46" s="737"/>
      <c r="K46" s="494"/>
      <c r="L46" s="496"/>
      <c r="M46" s="490"/>
      <c r="N46" s="566"/>
    </row>
    <row r="47" spans="1:15" s="257" customFormat="1" ht="18.75" customHeight="1" x14ac:dyDescent="0.2">
      <c r="A47" s="1561" t="s">
        <v>379</v>
      </c>
      <c r="B47" s="1561"/>
      <c r="C47" s="255">
        <v>41</v>
      </c>
      <c r="D47" s="835">
        <v>21</v>
      </c>
      <c r="E47" s="835">
        <v>20</v>
      </c>
      <c r="I47" s="258"/>
      <c r="J47" s="849"/>
      <c r="K47" s="258"/>
      <c r="L47" s="258"/>
      <c r="M47" s="423"/>
    </row>
    <row r="48" spans="1:15" s="151" customFormat="1" ht="18.75" customHeight="1" x14ac:dyDescent="0.2">
      <c r="A48" s="150"/>
      <c r="B48" s="150"/>
      <c r="C48" s="150"/>
      <c r="D48" s="765"/>
      <c r="E48" s="765"/>
      <c r="F48" s="150"/>
      <c r="G48" s="161"/>
      <c r="H48" s="150"/>
      <c r="I48" s="161"/>
      <c r="J48" s="765"/>
      <c r="K48" s="161"/>
      <c r="L48" s="161"/>
      <c r="M48" s="899"/>
    </row>
    <row r="49" spans="2:14" ht="18.75" customHeight="1" x14ac:dyDescent="0.3">
      <c r="B49" s="163" t="s">
        <v>2641</v>
      </c>
    </row>
    <row r="50" spans="2:14" ht="18.75" customHeight="1" x14ac:dyDescent="0.3">
      <c r="C50" s="1139"/>
      <c r="D50" s="1109"/>
      <c r="E50" s="1109"/>
      <c r="F50" s="1139"/>
      <c r="G50" s="1109"/>
      <c r="H50" s="1551" t="s">
        <v>2590</v>
      </c>
      <c r="I50" s="1551"/>
      <c r="J50" s="1551"/>
      <c r="K50" s="1551"/>
      <c r="L50" s="1551"/>
      <c r="M50" s="1551"/>
    </row>
    <row r="51" spans="2:14" ht="18.75" customHeight="1" x14ac:dyDescent="0.3">
      <c r="H51" s="1552" t="s">
        <v>2584</v>
      </c>
      <c r="I51" s="1552"/>
      <c r="J51" s="1552"/>
      <c r="K51" s="1552"/>
      <c r="L51" s="1552"/>
      <c r="M51" s="1552"/>
      <c r="N51" s="1552"/>
    </row>
    <row r="52" spans="2:14" ht="18.75" customHeight="1" x14ac:dyDescent="0.2">
      <c r="D52" s="836"/>
      <c r="E52" s="836"/>
      <c r="G52" s="150"/>
      <c r="H52" s="1500" t="s">
        <v>2586</v>
      </c>
      <c r="I52" s="1500"/>
      <c r="J52" s="1500"/>
      <c r="K52" s="1500"/>
      <c r="L52" s="1500"/>
      <c r="M52" s="1500"/>
      <c r="N52" s="1500"/>
    </row>
    <row r="53" spans="2:14" ht="18.75" customHeight="1" x14ac:dyDescent="0.2">
      <c r="H53" s="1239"/>
      <c r="I53" s="1170"/>
      <c r="J53" s="1171"/>
      <c r="K53" s="1170"/>
      <c r="L53" s="1170"/>
      <c r="M53" s="1172"/>
      <c r="N53" s="249"/>
    </row>
    <row r="54" spans="2:14" ht="18.75" customHeight="1" x14ac:dyDescent="0.2"/>
    <row r="66" spans="1:14" s="159" customFormat="1" ht="29.25" customHeight="1" x14ac:dyDescent="0.2">
      <c r="A66" s="157">
        <v>9</v>
      </c>
      <c r="B66" s="107" t="s">
        <v>109</v>
      </c>
      <c r="C66" s="108" t="s">
        <v>110</v>
      </c>
      <c r="D66" s="782" t="s">
        <v>111</v>
      </c>
      <c r="E66" s="839"/>
      <c r="F66" s="68" t="s">
        <v>112</v>
      </c>
      <c r="G66" s="67" t="s">
        <v>113</v>
      </c>
      <c r="H66" s="68" t="s">
        <v>114</v>
      </c>
      <c r="I66" s="67" t="s">
        <v>113</v>
      </c>
      <c r="J66" s="839" t="s">
        <v>54</v>
      </c>
      <c r="K66" s="67" t="s">
        <v>54</v>
      </c>
      <c r="L66" s="69" t="s">
        <v>115</v>
      </c>
      <c r="M66" s="423" t="s">
        <v>2397</v>
      </c>
    </row>
    <row r="67" spans="1:14" s="159" customFormat="1" ht="32.1" customHeight="1" x14ac:dyDescent="0.2">
      <c r="A67" s="376">
        <v>42</v>
      </c>
      <c r="B67" s="492" t="s">
        <v>2174</v>
      </c>
      <c r="C67" s="493" t="s">
        <v>240</v>
      </c>
      <c r="D67" s="517"/>
      <c r="E67" s="832">
        <v>42963</v>
      </c>
      <c r="F67" s="499" t="s">
        <v>2175</v>
      </c>
      <c r="G67" s="491" t="s">
        <v>0</v>
      </c>
      <c r="H67" s="499" t="s">
        <v>2176</v>
      </c>
      <c r="I67" s="491" t="s">
        <v>1932</v>
      </c>
      <c r="J67" s="591" t="s">
        <v>2177</v>
      </c>
      <c r="K67" s="491" t="s">
        <v>220</v>
      </c>
      <c r="L67" s="498" t="s">
        <v>2178</v>
      </c>
      <c r="M67" s="591" t="s">
        <v>2549</v>
      </c>
      <c r="N67" s="566" t="s">
        <v>2314</v>
      </c>
    </row>
  </sheetData>
  <mergeCells count="16">
    <mergeCell ref="H51:N51"/>
    <mergeCell ref="H52:N52"/>
    <mergeCell ref="H50:M50"/>
    <mergeCell ref="A47:B47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37" workbookViewId="0">
      <selection activeCell="F53" sqref="F53"/>
    </sheetView>
  </sheetViews>
  <sheetFormatPr defaultColWidth="9.125" defaultRowHeight="18.75" x14ac:dyDescent="0.3"/>
  <cols>
    <col min="1" max="1" width="4" style="166" customWidth="1"/>
    <col min="2" max="2" width="16.875" style="1422" customWidth="1"/>
    <col min="3" max="3" width="5.375" style="1422" customWidth="1"/>
    <col min="4" max="4" width="9.375" style="166" customWidth="1"/>
    <col min="5" max="5" width="9.25" style="166" customWidth="1"/>
    <col min="6" max="6" width="16.5" style="164" customWidth="1"/>
    <col min="7" max="7" width="6.5" style="166" customWidth="1"/>
    <col min="8" max="8" width="18.375" style="164" customWidth="1"/>
    <col min="9" max="9" width="7.125" style="166" customWidth="1"/>
    <col min="10" max="10" width="7.375" style="166" customWidth="1"/>
    <col min="11" max="11" width="7.75" style="166" customWidth="1"/>
    <col min="12" max="12" width="11.75" style="1137" customWidth="1"/>
    <col min="13" max="13" width="8.375" style="854" customWidth="1"/>
    <col min="14" max="16384" width="9.125" style="164"/>
  </cols>
  <sheetData>
    <row r="1" spans="1:13" x14ac:dyDescent="0.3">
      <c r="A1" s="160" t="s">
        <v>1494</v>
      </c>
      <c r="B1" s="150"/>
      <c r="C1" s="251"/>
      <c r="D1" s="161"/>
      <c r="E1" s="161"/>
      <c r="F1" s="150"/>
      <c r="G1" s="161"/>
      <c r="H1" s="150"/>
      <c r="I1" s="161"/>
      <c r="J1" s="161"/>
      <c r="K1" s="161"/>
      <c r="L1" s="819"/>
      <c r="M1" s="805"/>
    </row>
    <row r="2" spans="1:13" x14ac:dyDescent="0.3">
      <c r="A2" s="1530" t="s">
        <v>1887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ht="15.75" customHeight="1" x14ac:dyDescent="0.3">
      <c r="A3" s="1531" t="s">
        <v>946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67" t="s">
        <v>198</v>
      </c>
      <c r="M3" s="1562" t="s">
        <v>199</v>
      </c>
    </row>
    <row r="4" spans="1:13" ht="15.75" customHeight="1" x14ac:dyDescent="0.3">
      <c r="A4" s="1532"/>
      <c r="B4" s="1535"/>
      <c r="C4" s="1536"/>
      <c r="D4" s="43" t="s">
        <v>11</v>
      </c>
      <c r="E4" s="43" t="s">
        <v>200</v>
      </c>
      <c r="F4" s="1532"/>
      <c r="G4" s="1532"/>
      <c r="H4" s="1532"/>
      <c r="I4" s="1532"/>
      <c r="J4" s="1532"/>
      <c r="K4" s="1532"/>
      <c r="L4" s="1568"/>
      <c r="M4" s="1563"/>
    </row>
    <row r="5" spans="1:13" s="150" customFormat="1" ht="19.5" customHeight="1" x14ac:dyDescent="0.2">
      <c r="A5" s="124">
        <v>1</v>
      </c>
      <c r="B5" s="104" t="s">
        <v>247</v>
      </c>
      <c r="C5" s="60" t="s">
        <v>380</v>
      </c>
      <c r="D5" s="75"/>
      <c r="E5" s="17" t="s">
        <v>784</v>
      </c>
      <c r="F5" s="20" t="s">
        <v>488</v>
      </c>
      <c r="G5" s="21" t="s">
        <v>16</v>
      </c>
      <c r="H5" s="20" t="s">
        <v>489</v>
      </c>
      <c r="I5" s="21" t="s">
        <v>16</v>
      </c>
      <c r="J5" s="21" t="s">
        <v>70</v>
      </c>
      <c r="K5" s="21" t="s">
        <v>70</v>
      </c>
      <c r="L5" s="1125" t="s">
        <v>785</v>
      </c>
      <c r="M5" s="423"/>
    </row>
    <row r="6" spans="1:13" s="150" customFormat="1" ht="19.5" customHeight="1" x14ac:dyDescent="0.2">
      <c r="A6" s="124">
        <v>2</v>
      </c>
      <c r="B6" s="104" t="s">
        <v>791</v>
      </c>
      <c r="C6" s="60" t="s">
        <v>380</v>
      </c>
      <c r="D6" s="17" t="s">
        <v>792</v>
      </c>
      <c r="E6" s="17"/>
      <c r="F6" s="20" t="s">
        <v>793</v>
      </c>
      <c r="G6" s="21" t="s">
        <v>51</v>
      </c>
      <c r="H6" s="20" t="s">
        <v>794</v>
      </c>
      <c r="I6" s="21" t="s">
        <v>45</v>
      </c>
      <c r="J6" s="21" t="s">
        <v>18</v>
      </c>
      <c r="K6" s="21" t="s">
        <v>18</v>
      </c>
      <c r="L6" s="1125" t="s">
        <v>795</v>
      </c>
      <c r="M6" s="423"/>
    </row>
    <row r="7" spans="1:13" ht="19.5" customHeight="1" x14ac:dyDescent="0.3">
      <c r="A7" s="124">
        <v>3</v>
      </c>
      <c r="B7" s="18" t="s">
        <v>1477</v>
      </c>
      <c r="C7" s="19" t="s">
        <v>380</v>
      </c>
      <c r="D7" s="85">
        <v>42738</v>
      </c>
      <c r="E7" s="85"/>
      <c r="F7" s="20" t="s">
        <v>1478</v>
      </c>
      <c r="G7" s="21" t="s">
        <v>51</v>
      </c>
      <c r="H7" s="20" t="s">
        <v>1479</v>
      </c>
      <c r="I7" s="21" t="s">
        <v>1480</v>
      </c>
      <c r="J7" s="21" t="s">
        <v>39</v>
      </c>
      <c r="K7" s="21" t="s">
        <v>39</v>
      </c>
      <c r="L7" s="1125" t="s">
        <v>1481</v>
      </c>
      <c r="M7" s="424" t="s">
        <v>1916</v>
      </c>
    </row>
    <row r="8" spans="1:13" ht="19.5" customHeight="1" x14ac:dyDescent="0.3">
      <c r="A8" s="124">
        <v>4</v>
      </c>
      <c r="B8" s="104" t="s">
        <v>801</v>
      </c>
      <c r="C8" s="60" t="s">
        <v>240</v>
      </c>
      <c r="D8" s="34"/>
      <c r="E8" s="17" t="s">
        <v>802</v>
      </c>
      <c r="F8" s="20" t="s">
        <v>112</v>
      </c>
      <c r="G8" s="21" t="s">
        <v>16</v>
      </c>
      <c r="H8" s="20" t="s">
        <v>803</v>
      </c>
      <c r="I8" s="21" t="s">
        <v>0</v>
      </c>
      <c r="J8" s="21" t="s">
        <v>129</v>
      </c>
      <c r="K8" s="21" t="s">
        <v>129</v>
      </c>
      <c r="L8" s="1125" t="s">
        <v>804</v>
      </c>
      <c r="M8" s="423"/>
    </row>
    <row r="9" spans="1:13" ht="19.5" customHeight="1" x14ac:dyDescent="0.3">
      <c r="A9" s="124">
        <v>5</v>
      </c>
      <c r="B9" s="105" t="s">
        <v>12</v>
      </c>
      <c r="C9" s="106" t="s">
        <v>13</v>
      </c>
      <c r="D9" s="72"/>
      <c r="E9" s="73" t="s">
        <v>14</v>
      </c>
      <c r="F9" s="74" t="s">
        <v>15</v>
      </c>
      <c r="G9" s="72" t="s">
        <v>16</v>
      </c>
      <c r="H9" s="74" t="s">
        <v>17</v>
      </c>
      <c r="I9" s="72" t="s">
        <v>16</v>
      </c>
      <c r="J9" s="72" t="s">
        <v>18</v>
      </c>
      <c r="K9" s="72" t="s">
        <v>18</v>
      </c>
      <c r="L9" s="1126" t="s">
        <v>19</v>
      </c>
      <c r="M9" s="423"/>
    </row>
    <row r="10" spans="1:13" ht="19.5" customHeight="1" x14ac:dyDescent="0.3">
      <c r="A10" s="124">
        <v>6</v>
      </c>
      <c r="B10" s="104" t="s">
        <v>824</v>
      </c>
      <c r="C10" s="60" t="s">
        <v>13</v>
      </c>
      <c r="D10" s="75"/>
      <c r="E10" s="17" t="s">
        <v>825</v>
      </c>
      <c r="F10" s="20" t="s">
        <v>826</v>
      </c>
      <c r="G10" s="21" t="s">
        <v>186</v>
      </c>
      <c r="H10" s="20" t="s">
        <v>827</v>
      </c>
      <c r="I10" s="21" t="s">
        <v>0</v>
      </c>
      <c r="J10" s="21" t="s">
        <v>220</v>
      </c>
      <c r="K10" s="21" t="s">
        <v>220</v>
      </c>
      <c r="L10" s="1125" t="s">
        <v>965</v>
      </c>
      <c r="M10" s="423"/>
    </row>
    <row r="11" spans="1:13" s="309" customFormat="1" ht="19.5" customHeight="1" x14ac:dyDescent="0.2">
      <c r="A11" s="124">
        <v>7</v>
      </c>
      <c r="B11" s="264" t="s">
        <v>5</v>
      </c>
      <c r="C11" s="265" t="s">
        <v>381</v>
      </c>
      <c r="D11" s="821" t="s">
        <v>919</v>
      </c>
      <c r="E11" s="837"/>
      <c r="F11" s="388" t="s">
        <v>920</v>
      </c>
      <c r="G11" s="280" t="s">
        <v>51</v>
      </c>
      <c r="H11" s="388" t="s">
        <v>921</v>
      </c>
      <c r="I11" s="280" t="s">
        <v>24</v>
      </c>
      <c r="J11" s="846" t="s">
        <v>1574</v>
      </c>
      <c r="K11" s="280" t="s">
        <v>1574</v>
      </c>
      <c r="L11" s="1127" t="s">
        <v>922</v>
      </c>
      <c r="M11" s="763" t="s">
        <v>2396</v>
      </c>
    </row>
    <row r="12" spans="1:13" ht="19.5" customHeight="1" x14ac:dyDescent="0.3">
      <c r="A12" s="124">
        <v>8</v>
      </c>
      <c r="B12" s="104" t="s">
        <v>47</v>
      </c>
      <c r="C12" s="60" t="s">
        <v>48</v>
      </c>
      <c r="D12" s="17" t="s">
        <v>913</v>
      </c>
      <c r="E12" s="21"/>
      <c r="F12" s="20" t="s">
        <v>912</v>
      </c>
      <c r="G12" s="21" t="s">
        <v>0</v>
      </c>
      <c r="H12" s="20" t="s">
        <v>911</v>
      </c>
      <c r="I12" s="21" t="s">
        <v>45</v>
      </c>
      <c r="J12" s="21" t="s">
        <v>54</v>
      </c>
      <c r="K12" s="21" t="s">
        <v>54</v>
      </c>
      <c r="L12" s="1125" t="s">
        <v>910</v>
      </c>
      <c r="M12" s="423"/>
    </row>
    <row r="13" spans="1:13" ht="19.5" customHeight="1" x14ac:dyDescent="0.3">
      <c r="A13" s="124">
        <v>9</v>
      </c>
      <c r="B13" s="105" t="s">
        <v>47</v>
      </c>
      <c r="C13" s="106" t="s">
        <v>48</v>
      </c>
      <c r="D13" s="73" t="s">
        <v>49</v>
      </c>
      <c r="E13" s="72"/>
      <c r="F13" s="74" t="s">
        <v>50</v>
      </c>
      <c r="G13" s="72" t="s">
        <v>51</v>
      </c>
      <c r="H13" s="74" t="s">
        <v>52</v>
      </c>
      <c r="I13" s="72" t="s">
        <v>53</v>
      </c>
      <c r="J13" s="72" t="s">
        <v>54</v>
      </c>
      <c r="K13" s="72" t="s">
        <v>54</v>
      </c>
      <c r="L13" s="1126" t="s">
        <v>926</v>
      </c>
      <c r="M13" s="423"/>
    </row>
    <row r="14" spans="1:13" s="159" customFormat="1" ht="19.5" customHeight="1" x14ac:dyDescent="0.2">
      <c r="A14" s="124">
        <v>10</v>
      </c>
      <c r="B14" s="99" t="s">
        <v>215</v>
      </c>
      <c r="C14" s="100" t="s">
        <v>216</v>
      </c>
      <c r="D14" s="823" t="s">
        <v>2437</v>
      </c>
      <c r="E14" s="827"/>
      <c r="F14" s="47" t="s">
        <v>217</v>
      </c>
      <c r="G14" s="27" t="s">
        <v>218</v>
      </c>
      <c r="H14" s="47" t="s">
        <v>219</v>
      </c>
      <c r="I14" s="46" t="s">
        <v>113</v>
      </c>
      <c r="J14" s="827" t="s">
        <v>220</v>
      </c>
      <c r="K14" s="46" t="s">
        <v>220</v>
      </c>
      <c r="L14" s="1128" t="s">
        <v>221</v>
      </c>
      <c r="M14" s="423" t="s">
        <v>2396</v>
      </c>
    </row>
    <row r="15" spans="1:13" ht="19.5" customHeight="1" x14ac:dyDescent="0.3">
      <c r="A15" s="124">
        <v>11</v>
      </c>
      <c r="B15" s="111" t="s">
        <v>1174</v>
      </c>
      <c r="C15" s="56" t="s">
        <v>382</v>
      </c>
      <c r="D15" s="65"/>
      <c r="E15" s="139" t="s">
        <v>1488</v>
      </c>
      <c r="F15" s="65" t="s">
        <v>1489</v>
      </c>
      <c r="G15" s="34" t="s">
        <v>16</v>
      </c>
      <c r="H15" s="65" t="s">
        <v>1490</v>
      </c>
      <c r="I15" s="34" t="s">
        <v>16</v>
      </c>
      <c r="J15" s="34" t="s">
        <v>18</v>
      </c>
      <c r="K15" s="34" t="s">
        <v>18</v>
      </c>
      <c r="L15" s="1129" t="s">
        <v>1491</v>
      </c>
      <c r="M15" s="424"/>
    </row>
    <row r="16" spans="1:13" ht="19.5" customHeight="1" x14ac:dyDescent="0.3">
      <c r="A16" s="124">
        <v>12</v>
      </c>
      <c r="B16" s="107" t="s">
        <v>76</v>
      </c>
      <c r="C16" s="108" t="s">
        <v>77</v>
      </c>
      <c r="D16" s="69"/>
      <c r="E16" s="69" t="s">
        <v>78</v>
      </c>
      <c r="F16" s="68" t="s">
        <v>79</v>
      </c>
      <c r="G16" s="67" t="s">
        <v>0</v>
      </c>
      <c r="H16" s="68" t="s">
        <v>80</v>
      </c>
      <c r="I16" s="67" t="s">
        <v>24</v>
      </c>
      <c r="J16" s="67" t="s">
        <v>70</v>
      </c>
      <c r="K16" s="67" t="s">
        <v>70</v>
      </c>
      <c r="L16" s="1130" t="s">
        <v>81</v>
      </c>
      <c r="M16" s="423"/>
    </row>
    <row r="17" spans="1:13" ht="19.5" customHeight="1" x14ac:dyDescent="0.3">
      <c r="A17" s="124">
        <v>13</v>
      </c>
      <c r="B17" s="107" t="s">
        <v>55</v>
      </c>
      <c r="C17" s="108" t="s">
        <v>56</v>
      </c>
      <c r="D17" s="69" t="s">
        <v>57</v>
      </c>
      <c r="E17" s="67"/>
      <c r="F17" s="68" t="s">
        <v>58</v>
      </c>
      <c r="G17" s="67" t="s">
        <v>59</v>
      </c>
      <c r="H17" s="68" t="s">
        <v>60</v>
      </c>
      <c r="I17" s="67" t="s">
        <v>24</v>
      </c>
      <c r="J17" s="67" t="s">
        <v>1</v>
      </c>
      <c r="K17" s="67" t="s">
        <v>1</v>
      </c>
      <c r="L17" s="1130" t="s">
        <v>964</v>
      </c>
      <c r="M17" s="423"/>
    </row>
    <row r="18" spans="1:13" ht="19.5" customHeight="1" x14ac:dyDescent="0.3">
      <c r="A18" s="124">
        <v>14</v>
      </c>
      <c r="B18" s="104" t="s">
        <v>805</v>
      </c>
      <c r="C18" s="60" t="s">
        <v>468</v>
      </c>
      <c r="D18" s="17" t="s">
        <v>321</v>
      </c>
      <c r="E18" s="21"/>
      <c r="F18" s="20" t="s">
        <v>806</v>
      </c>
      <c r="G18" s="21" t="s">
        <v>186</v>
      </c>
      <c r="H18" s="20" t="s">
        <v>499</v>
      </c>
      <c r="I18" s="21" t="s">
        <v>0</v>
      </c>
      <c r="J18" s="21" t="s">
        <v>129</v>
      </c>
      <c r="K18" s="21" t="s">
        <v>129</v>
      </c>
      <c r="L18" s="1125" t="s">
        <v>807</v>
      </c>
      <c r="M18" s="423"/>
    </row>
    <row r="19" spans="1:13" ht="19.5" customHeight="1" x14ac:dyDescent="0.3">
      <c r="A19" s="124">
        <v>15</v>
      </c>
      <c r="B19" s="109" t="s">
        <v>27</v>
      </c>
      <c r="C19" s="110" t="s">
        <v>28</v>
      </c>
      <c r="D19" s="69"/>
      <c r="E19" s="69" t="s">
        <v>29</v>
      </c>
      <c r="F19" s="76" t="s">
        <v>30</v>
      </c>
      <c r="G19" s="77" t="s">
        <v>0</v>
      </c>
      <c r="H19" s="76" t="s">
        <v>31</v>
      </c>
      <c r="I19" s="67" t="s">
        <v>32</v>
      </c>
      <c r="J19" s="67" t="s">
        <v>18</v>
      </c>
      <c r="K19" s="67" t="s">
        <v>18</v>
      </c>
      <c r="L19" s="1126" t="s">
        <v>33</v>
      </c>
      <c r="M19" s="423"/>
    </row>
    <row r="20" spans="1:13" ht="19.5" customHeight="1" x14ac:dyDescent="0.3">
      <c r="A20" s="124">
        <v>16</v>
      </c>
      <c r="B20" s="18" t="s">
        <v>1469</v>
      </c>
      <c r="C20" s="19" t="s">
        <v>67</v>
      </c>
      <c r="D20" s="63" t="s">
        <v>1470</v>
      </c>
      <c r="E20" s="123"/>
      <c r="F20" s="20" t="s">
        <v>1471</v>
      </c>
      <c r="G20" s="21" t="s">
        <v>0</v>
      </c>
      <c r="H20" s="20" t="s">
        <v>388</v>
      </c>
      <c r="I20" s="21" t="s">
        <v>0</v>
      </c>
      <c r="J20" s="21" t="s">
        <v>426</v>
      </c>
      <c r="K20" s="21" t="s">
        <v>129</v>
      </c>
      <c r="L20" s="1125" t="s">
        <v>1472</v>
      </c>
      <c r="M20" s="424"/>
    </row>
    <row r="21" spans="1:13" ht="19.5" customHeight="1" x14ac:dyDescent="0.3">
      <c r="A21" s="124">
        <v>17</v>
      </c>
      <c r="B21" s="107" t="s">
        <v>82</v>
      </c>
      <c r="C21" s="108" t="s">
        <v>83</v>
      </c>
      <c r="D21" s="69"/>
      <c r="E21" s="69" t="s">
        <v>84</v>
      </c>
      <c r="F21" s="68" t="s">
        <v>85</v>
      </c>
      <c r="G21" s="67" t="s">
        <v>86</v>
      </c>
      <c r="H21" s="68" t="s">
        <v>87</v>
      </c>
      <c r="I21" s="67" t="s">
        <v>86</v>
      </c>
      <c r="J21" s="67" t="s">
        <v>70</v>
      </c>
      <c r="K21" s="67" t="s">
        <v>70</v>
      </c>
      <c r="L21" s="1130" t="s">
        <v>88</v>
      </c>
      <c r="M21" s="423"/>
    </row>
    <row r="22" spans="1:13" ht="19.5" customHeight="1" x14ac:dyDescent="0.3">
      <c r="A22" s="124">
        <v>18</v>
      </c>
      <c r="B22" s="104" t="s">
        <v>781</v>
      </c>
      <c r="C22" s="60" t="s">
        <v>62</v>
      </c>
      <c r="D22" s="35" t="s">
        <v>782</v>
      </c>
      <c r="E22" s="17"/>
      <c r="F22" s="20" t="s">
        <v>486</v>
      </c>
      <c r="G22" s="21"/>
      <c r="H22" s="20" t="s">
        <v>487</v>
      </c>
      <c r="I22" s="21"/>
      <c r="J22" s="21" t="s">
        <v>70</v>
      </c>
      <c r="K22" s="21" t="s">
        <v>70</v>
      </c>
      <c r="L22" s="1125" t="s">
        <v>783</v>
      </c>
      <c r="M22" s="423"/>
    </row>
    <row r="23" spans="1:13" ht="19.5" customHeight="1" x14ac:dyDescent="0.3">
      <c r="A23" s="124">
        <v>19</v>
      </c>
      <c r="B23" s="109" t="s">
        <v>41</v>
      </c>
      <c r="C23" s="110" t="s">
        <v>11</v>
      </c>
      <c r="D23" s="69" t="s">
        <v>42</v>
      </c>
      <c r="E23" s="67"/>
      <c r="F23" s="76" t="s">
        <v>43</v>
      </c>
      <c r="G23" s="77" t="s">
        <v>0</v>
      </c>
      <c r="H23" s="76" t="s">
        <v>44</v>
      </c>
      <c r="I23" s="67" t="s">
        <v>45</v>
      </c>
      <c r="J23" s="67" t="s">
        <v>39</v>
      </c>
      <c r="K23" s="67" t="s">
        <v>39</v>
      </c>
      <c r="L23" s="1126" t="s">
        <v>46</v>
      </c>
      <c r="M23" s="423"/>
    </row>
    <row r="24" spans="1:13" ht="19.5" customHeight="1" x14ac:dyDescent="0.3">
      <c r="A24" s="124">
        <v>20</v>
      </c>
      <c r="B24" s="95" t="s">
        <v>257</v>
      </c>
      <c r="C24" s="96" t="s">
        <v>21</v>
      </c>
      <c r="D24" s="46"/>
      <c r="E24" s="48" t="s">
        <v>258</v>
      </c>
      <c r="F24" s="49" t="s">
        <v>259</v>
      </c>
      <c r="G24" s="46" t="s">
        <v>68</v>
      </c>
      <c r="H24" s="49" t="s">
        <v>502</v>
      </c>
      <c r="I24" s="46" t="s">
        <v>86</v>
      </c>
      <c r="J24" s="46" t="s">
        <v>54</v>
      </c>
      <c r="K24" s="46" t="s">
        <v>54</v>
      </c>
      <c r="L24" s="1131" t="s">
        <v>260</v>
      </c>
      <c r="M24" s="423"/>
    </row>
    <row r="25" spans="1:13" ht="19.5" customHeight="1" x14ac:dyDescent="0.3">
      <c r="A25" s="124">
        <v>21</v>
      </c>
      <c r="B25" s="55" t="s">
        <v>808</v>
      </c>
      <c r="C25" s="60" t="s">
        <v>809</v>
      </c>
      <c r="D25" s="17" t="s">
        <v>810</v>
      </c>
      <c r="E25" s="21"/>
      <c r="F25" s="20" t="s">
        <v>811</v>
      </c>
      <c r="G25" s="21" t="s">
        <v>69</v>
      </c>
      <c r="H25" s="20" t="s">
        <v>812</v>
      </c>
      <c r="I25" s="21" t="s">
        <v>113</v>
      </c>
      <c r="J25" s="21" t="s">
        <v>129</v>
      </c>
      <c r="K25" s="21" t="s">
        <v>129</v>
      </c>
      <c r="L25" s="1125" t="s">
        <v>813</v>
      </c>
      <c r="M25" s="423"/>
    </row>
    <row r="26" spans="1:13" s="360" customFormat="1" ht="19.5" customHeight="1" x14ac:dyDescent="0.3">
      <c r="A26" s="124">
        <v>22</v>
      </c>
      <c r="B26" s="397" t="s">
        <v>1482</v>
      </c>
      <c r="C26" s="398" t="s">
        <v>413</v>
      </c>
      <c r="D26" s="400"/>
      <c r="E26" s="399" t="s">
        <v>1483</v>
      </c>
      <c r="F26" s="400" t="s">
        <v>1484</v>
      </c>
      <c r="G26" s="295" t="s">
        <v>1485</v>
      </c>
      <c r="H26" s="400" t="s">
        <v>1486</v>
      </c>
      <c r="I26" s="295" t="s">
        <v>909</v>
      </c>
      <c r="J26" s="295" t="s">
        <v>152</v>
      </c>
      <c r="K26" s="852" t="s">
        <v>152</v>
      </c>
      <c r="L26" s="1132" t="s">
        <v>1487</v>
      </c>
      <c r="M26" s="806"/>
    </row>
    <row r="27" spans="1:13" s="259" customFormat="1" ht="19.5" customHeight="1" x14ac:dyDescent="0.3">
      <c r="A27" s="1065">
        <v>23</v>
      </c>
      <c r="B27" s="214" t="s">
        <v>1498</v>
      </c>
      <c r="C27" s="1097" t="s">
        <v>223</v>
      </c>
      <c r="D27" s="1381" t="s">
        <v>1499</v>
      </c>
      <c r="E27" s="1409"/>
      <c r="F27" s="183" t="s">
        <v>1500</v>
      </c>
      <c r="G27" s="184" t="s">
        <v>0</v>
      </c>
      <c r="H27" s="183" t="s">
        <v>1501</v>
      </c>
      <c r="I27" s="184" t="s">
        <v>0</v>
      </c>
      <c r="J27" s="184" t="s">
        <v>70</v>
      </c>
      <c r="K27" s="882" t="s">
        <v>1396</v>
      </c>
      <c r="L27" s="1410" t="s">
        <v>1502</v>
      </c>
      <c r="M27" s="1411"/>
    </row>
    <row r="28" spans="1:13" s="360" customFormat="1" ht="19.5" customHeight="1" x14ac:dyDescent="0.3">
      <c r="A28" s="124">
        <v>24</v>
      </c>
      <c r="B28" s="397" t="s">
        <v>386</v>
      </c>
      <c r="C28" s="398" t="s">
        <v>229</v>
      </c>
      <c r="D28" s="399" t="s">
        <v>782</v>
      </c>
      <c r="E28" s="400"/>
      <c r="F28" s="273" t="s">
        <v>1421</v>
      </c>
      <c r="G28" s="274" t="s">
        <v>0</v>
      </c>
      <c r="H28" s="273" t="s">
        <v>1422</v>
      </c>
      <c r="I28" s="274" t="s">
        <v>86</v>
      </c>
      <c r="J28" s="763" t="s">
        <v>1423</v>
      </c>
      <c r="K28" s="811" t="s">
        <v>1423</v>
      </c>
      <c r="L28" s="1133" t="s">
        <v>1424</v>
      </c>
      <c r="M28" s="851"/>
    </row>
    <row r="29" spans="1:13" ht="19.5" customHeight="1" x14ac:dyDescent="0.3">
      <c r="A29" s="124">
        <v>25</v>
      </c>
      <c r="B29" s="104" t="s">
        <v>786</v>
      </c>
      <c r="C29" s="60" t="s">
        <v>3</v>
      </c>
      <c r="D29" s="75"/>
      <c r="E29" s="17" t="s">
        <v>787</v>
      </c>
      <c r="F29" s="20" t="s">
        <v>788</v>
      </c>
      <c r="G29" s="21" t="s">
        <v>0</v>
      </c>
      <c r="H29" s="20" t="s">
        <v>789</v>
      </c>
      <c r="I29" s="21" t="s">
        <v>0</v>
      </c>
      <c r="J29" s="21" t="s">
        <v>18</v>
      </c>
      <c r="K29" s="21" t="s">
        <v>18</v>
      </c>
      <c r="L29" s="1125" t="s">
        <v>790</v>
      </c>
      <c r="M29" s="423"/>
    </row>
    <row r="30" spans="1:13" ht="19.5" customHeight="1" x14ac:dyDescent="0.3">
      <c r="A30" s="124">
        <v>26</v>
      </c>
      <c r="B30" s="107" t="s">
        <v>97</v>
      </c>
      <c r="C30" s="108" t="s">
        <v>98</v>
      </c>
      <c r="D30" s="69" t="s">
        <v>99</v>
      </c>
      <c r="E30" s="69"/>
      <c r="F30" s="68" t="s">
        <v>100</v>
      </c>
      <c r="G30" s="67" t="s">
        <v>24</v>
      </c>
      <c r="H30" s="68" t="s">
        <v>101</v>
      </c>
      <c r="I30" s="67" t="s">
        <v>45</v>
      </c>
      <c r="J30" s="67" t="s">
        <v>18</v>
      </c>
      <c r="K30" s="67" t="s">
        <v>18</v>
      </c>
      <c r="L30" s="1130" t="s">
        <v>102</v>
      </c>
      <c r="M30" s="423"/>
    </row>
    <row r="31" spans="1:13" ht="19.5" customHeight="1" x14ac:dyDescent="0.3">
      <c r="A31" s="124">
        <v>27</v>
      </c>
      <c r="B31" s="18" t="s">
        <v>462</v>
      </c>
      <c r="C31" s="19" t="s">
        <v>98</v>
      </c>
      <c r="D31" s="63" t="s">
        <v>1473</v>
      </c>
      <c r="E31" s="123"/>
      <c r="F31" s="20" t="s">
        <v>1474</v>
      </c>
      <c r="G31" s="21" t="s">
        <v>51</v>
      </c>
      <c r="H31" s="20" t="s">
        <v>1475</v>
      </c>
      <c r="I31" s="21" t="s">
        <v>45</v>
      </c>
      <c r="J31" s="21" t="s">
        <v>426</v>
      </c>
      <c r="K31" s="21" t="s">
        <v>129</v>
      </c>
      <c r="L31" s="1125" t="s">
        <v>1476</v>
      </c>
      <c r="M31" s="424"/>
    </row>
    <row r="32" spans="1:13" ht="19.5" customHeight="1" x14ac:dyDescent="0.3">
      <c r="A32" s="124">
        <v>28</v>
      </c>
      <c r="B32" s="104" t="s">
        <v>796</v>
      </c>
      <c r="C32" s="60" t="s">
        <v>349</v>
      </c>
      <c r="D32" s="75"/>
      <c r="E32" s="17" t="s">
        <v>797</v>
      </c>
      <c r="F32" s="20" t="s">
        <v>798</v>
      </c>
      <c r="G32" s="21" t="s">
        <v>113</v>
      </c>
      <c r="H32" s="20" t="s">
        <v>799</v>
      </c>
      <c r="I32" s="21" t="s">
        <v>113</v>
      </c>
      <c r="J32" s="21" t="s">
        <v>1</v>
      </c>
      <c r="K32" s="21" t="s">
        <v>1</v>
      </c>
      <c r="L32" s="1125" t="s">
        <v>800</v>
      </c>
      <c r="M32" s="423"/>
    </row>
    <row r="33" spans="1:15" ht="19.5" customHeight="1" x14ac:dyDescent="0.3">
      <c r="A33" s="124">
        <v>29</v>
      </c>
      <c r="B33" s="107" t="s">
        <v>141</v>
      </c>
      <c r="C33" s="108" t="s">
        <v>142</v>
      </c>
      <c r="D33" s="69" t="s">
        <v>143</v>
      </c>
      <c r="E33" s="69"/>
      <c r="F33" s="68" t="s">
        <v>144</v>
      </c>
      <c r="G33" s="67" t="s">
        <v>0</v>
      </c>
      <c r="H33" s="68" t="s">
        <v>145</v>
      </c>
      <c r="I33" s="67" t="s">
        <v>24</v>
      </c>
      <c r="J33" s="67" t="s">
        <v>129</v>
      </c>
      <c r="K33" s="67" t="s">
        <v>129</v>
      </c>
      <c r="L33" s="1130" t="s">
        <v>146</v>
      </c>
      <c r="M33" s="423"/>
    </row>
    <row r="34" spans="1:15" ht="19.5" customHeight="1" x14ac:dyDescent="0.3">
      <c r="A34" s="124">
        <v>30</v>
      </c>
      <c r="B34" s="109" t="s">
        <v>34</v>
      </c>
      <c r="C34" s="110" t="s">
        <v>35</v>
      </c>
      <c r="D34" s="69"/>
      <c r="E34" s="69" t="s">
        <v>36</v>
      </c>
      <c r="F34" s="76" t="s">
        <v>37</v>
      </c>
      <c r="G34" s="77" t="s">
        <v>16</v>
      </c>
      <c r="H34" s="76" t="s">
        <v>38</v>
      </c>
      <c r="I34" s="67" t="s">
        <v>16</v>
      </c>
      <c r="J34" s="67" t="s">
        <v>39</v>
      </c>
      <c r="K34" s="67" t="s">
        <v>39</v>
      </c>
      <c r="L34" s="1126" t="s">
        <v>40</v>
      </c>
      <c r="M34" s="423"/>
    </row>
    <row r="35" spans="1:15" ht="19.5" customHeight="1" x14ac:dyDescent="0.3">
      <c r="A35" s="124">
        <v>31</v>
      </c>
      <c r="B35" s="111" t="s">
        <v>781</v>
      </c>
      <c r="C35" s="56" t="s">
        <v>83</v>
      </c>
      <c r="D35" s="115"/>
      <c r="E35" s="139" t="s">
        <v>1853</v>
      </c>
      <c r="F35" s="65" t="s">
        <v>1881</v>
      </c>
      <c r="G35" s="34" t="s">
        <v>16</v>
      </c>
      <c r="H35" s="65" t="s">
        <v>1882</v>
      </c>
      <c r="I35" s="34" t="s">
        <v>16</v>
      </c>
      <c r="J35" s="34" t="s">
        <v>70</v>
      </c>
      <c r="K35" s="34" t="s">
        <v>70</v>
      </c>
      <c r="L35" s="1129" t="s">
        <v>1883</v>
      </c>
      <c r="M35" s="764" t="s">
        <v>1820</v>
      </c>
      <c r="N35" s="445" t="s">
        <v>2137</v>
      </c>
    </row>
    <row r="36" spans="1:15" s="150" customFormat="1" ht="19.5" customHeight="1" x14ac:dyDescent="0.2">
      <c r="A36" s="124">
        <v>32</v>
      </c>
      <c r="B36" s="111" t="s">
        <v>418</v>
      </c>
      <c r="C36" s="53" t="s">
        <v>89</v>
      </c>
      <c r="D36" s="52"/>
      <c r="E36" s="52" t="s">
        <v>445</v>
      </c>
      <c r="F36" s="40" t="s">
        <v>446</v>
      </c>
      <c r="G36" s="52" t="s">
        <v>0</v>
      </c>
      <c r="H36" s="40" t="s">
        <v>447</v>
      </c>
      <c r="I36" s="52" t="s">
        <v>113</v>
      </c>
      <c r="J36" s="52" t="s">
        <v>422</v>
      </c>
      <c r="K36" s="52" t="s">
        <v>422</v>
      </c>
      <c r="L36" s="813" t="s">
        <v>448</v>
      </c>
      <c r="M36" s="764" t="s">
        <v>1893</v>
      </c>
    </row>
    <row r="37" spans="1:15" s="269" customFormat="1" ht="19.5" customHeight="1" x14ac:dyDescent="0.2">
      <c r="A37" s="124">
        <v>33</v>
      </c>
      <c r="B37" s="270" t="s">
        <v>902</v>
      </c>
      <c r="C37" s="271" t="s">
        <v>262</v>
      </c>
      <c r="D37" s="379" t="s">
        <v>903</v>
      </c>
      <c r="E37" s="272"/>
      <c r="F37" s="273" t="s">
        <v>904</v>
      </c>
      <c r="G37" s="274" t="s">
        <v>0</v>
      </c>
      <c r="H37" s="273" t="s">
        <v>905</v>
      </c>
      <c r="I37" s="274" t="s">
        <v>53</v>
      </c>
      <c r="J37" s="274" t="s">
        <v>366</v>
      </c>
      <c r="K37" s="763" t="s">
        <v>1572</v>
      </c>
      <c r="L37" s="1134" t="s">
        <v>906</v>
      </c>
      <c r="M37" s="764" t="s">
        <v>1893</v>
      </c>
    </row>
    <row r="38" spans="1:15" s="150" customFormat="1" ht="19.5" customHeight="1" x14ac:dyDescent="0.2">
      <c r="A38" s="124">
        <v>34</v>
      </c>
      <c r="B38" s="120" t="s">
        <v>159</v>
      </c>
      <c r="C38" s="252" t="s">
        <v>136</v>
      </c>
      <c r="D38" s="839"/>
      <c r="E38" s="825" t="s">
        <v>160</v>
      </c>
      <c r="F38" s="68" t="s">
        <v>161</v>
      </c>
      <c r="G38" s="67" t="s">
        <v>0</v>
      </c>
      <c r="H38" s="68" t="s">
        <v>162</v>
      </c>
      <c r="I38" s="67" t="s">
        <v>45</v>
      </c>
      <c r="J38" s="67" t="s">
        <v>163</v>
      </c>
      <c r="K38" s="67" t="s">
        <v>163</v>
      </c>
      <c r="L38" s="1130" t="s">
        <v>164</v>
      </c>
      <c r="M38" s="764" t="s">
        <v>2398</v>
      </c>
    </row>
    <row r="39" spans="1:15" s="150" customFormat="1" ht="19.5" customHeight="1" x14ac:dyDescent="0.2">
      <c r="A39" s="124">
        <v>35</v>
      </c>
      <c r="B39" s="120" t="s">
        <v>103</v>
      </c>
      <c r="C39" s="252" t="s">
        <v>104</v>
      </c>
      <c r="D39" s="839" t="s">
        <v>105</v>
      </c>
      <c r="E39" s="839"/>
      <c r="F39" s="68" t="s">
        <v>106</v>
      </c>
      <c r="G39" s="67" t="s">
        <v>51</v>
      </c>
      <c r="H39" s="68" t="s">
        <v>107</v>
      </c>
      <c r="I39" s="67" t="s">
        <v>51</v>
      </c>
      <c r="J39" s="67" t="s">
        <v>39</v>
      </c>
      <c r="K39" s="67" t="s">
        <v>39</v>
      </c>
      <c r="L39" s="1130" t="s">
        <v>108</v>
      </c>
      <c r="M39" s="764" t="s">
        <v>2398</v>
      </c>
    </row>
    <row r="40" spans="1:15" s="150" customFormat="1" ht="19.5" customHeight="1" x14ac:dyDescent="0.2">
      <c r="A40" s="124">
        <v>36</v>
      </c>
      <c r="B40" s="128" t="s">
        <v>165</v>
      </c>
      <c r="C40" s="1418" t="s">
        <v>166</v>
      </c>
      <c r="D40" s="67"/>
      <c r="E40" s="66" t="s">
        <v>1958</v>
      </c>
      <c r="F40" s="76" t="s">
        <v>167</v>
      </c>
      <c r="G40" s="77" t="s">
        <v>16</v>
      </c>
      <c r="H40" s="76" t="s">
        <v>168</v>
      </c>
      <c r="I40" s="67" t="s">
        <v>169</v>
      </c>
      <c r="J40" s="67" t="s">
        <v>129</v>
      </c>
      <c r="K40" s="67" t="s">
        <v>129</v>
      </c>
      <c r="L40" s="1126" t="s">
        <v>170</v>
      </c>
      <c r="M40" s="764" t="s">
        <v>1893</v>
      </c>
    </row>
    <row r="41" spans="1:15" s="150" customFormat="1" ht="19.5" customHeight="1" x14ac:dyDescent="0.2">
      <c r="A41" s="124">
        <v>37</v>
      </c>
      <c r="B41" s="18" t="s">
        <v>771</v>
      </c>
      <c r="C41" s="1186" t="s">
        <v>306</v>
      </c>
      <c r="D41" s="42" t="s">
        <v>772</v>
      </c>
      <c r="E41" s="21"/>
      <c r="F41" s="20" t="s">
        <v>773</v>
      </c>
      <c r="G41" s="21" t="s">
        <v>186</v>
      </c>
      <c r="H41" s="20" t="s">
        <v>774</v>
      </c>
      <c r="I41" s="21" t="s">
        <v>0</v>
      </c>
      <c r="J41" s="21" t="s">
        <v>1</v>
      </c>
      <c r="K41" s="21" t="s">
        <v>1</v>
      </c>
      <c r="L41" s="1125" t="s">
        <v>775</v>
      </c>
      <c r="M41" s="764" t="s">
        <v>1893</v>
      </c>
    </row>
    <row r="42" spans="1:15" s="150" customFormat="1" ht="19.5" customHeight="1" x14ac:dyDescent="0.2">
      <c r="A42" s="124">
        <v>38</v>
      </c>
      <c r="B42" s="111" t="s">
        <v>975</v>
      </c>
      <c r="C42" s="53" t="s">
        <v>98</v>
      </c>
      <c r="D42" s="148" t="s">
        <v>743</v>
      </c>
      <c r="E42" s="40"/>
      <c r="F42" s="40" t="s">
        <v>976</v>
      </c>
      <c r="G42" s="52" t="s">
        <v>16</v>
      </c>
      <c r="H42" s="40" t="s">
        <v>977</v>
      </c>
      <c r="I42" s="52" t="s">
        <v>51</v>
      </c>
      <c r="J42" s="52" t="s">
        <v>39</v>
      </c>
      <c r="K42" s="52" t="s">
        <v>39</v>
      </c>
      <c r="L42" s="1135" t="s">
        <v>970</v>
      </c>
      <c r="M42" s="423" t="s">
        <v>1915</v>
      </c>
    </row>
    <row r="43" spans="1:15" ht="19.5" customHeight="1" x14ac:dyDescent="0.3">
      <c r="A43" s="124">
        <v>39</v>
      </c>
      <c r="B43" s="473" t="s">
        <v>329</v>
      </c>
      <c r="C43" s="473" t="s">
        <v>2026</v>
      </c>
      <c r="D43" s="471">
        <v>43087</v>
      </c>
      <c r="E43" s="514"/>
      <c r="F43" s="472" t="s">
        <v>1924</v>
      </c>
      <c r="G43" s="473" t="s">
        <v>51</v>
      </c>
      <c r="H43" s="472" t="s">
        <v>921</v>
      </c>
      <c r="I43" s="472" t="s">
        <v>51</v>
      </c>
      <c r="J43" s="474" t="s">
        <v>129</v>
      </c>
      <c r="K43" s="474" t="s">
        <v>129</v>
      </c>
      <c r="L43" s="741" t="s">
        <v>2343</v>
      </c>
      <c r="M43" s="530" t="s">
        <v>2580</v>
      </c>
      <c r="N43" s="1138" t="s">
        <v>2576</v>
      </c>
      <c r="O43" s="445" t="s">
        <v>2136</v>
      </c>
    </row>
    <row r="44" spans="1:15" s="360" customFormat="1" ht="19.5" customHeight="1" x14ac:dyDescent="0.3">
      <c r="A44" s="124">
        <v>40</v>
      </c>
      <c r="B44" s="482" t="s">
        <v>2025</v>
      </c>
      <c r="C44" s="571" t="s">
        <v>240</v>
      </c>
      <c r="D44" s="572">
        <v>42999</v>
      </c>
      <c r="E44" s="484"/>
      <c r="F44" s="485" t="s">
        <v>1925</v>
      </c>
      <c r="G44" s="486" t="s">
        <v>1830</v>
      </c>
      <c r="H44" s="485" t="s">
        <v>1926</v>
      </c>
      <c r="I44" s="486" t="s">
        <v>0</v>
      </c>
      <c r="J44" s="937" t="s">
        <v>2138</v>
      </c>
      <c r="K44" s="483" t="s">
        <v>1064</v>
      </c>
      <c r="L44" s="938" t="s">
        <v>2344</v>
      </c>
      <c r="M44" s="853" t="s">
        <v>2378</v>
      </c>
      <c r="N44" s="475" t="s">
        <v>2332</v>
      </c>
      <c r="O44" s="488"/>
    </row>
    <row r="45" spans="1:15" ht="19.5" customHeight="1" x14ac:dyDescent="0.3">
      <c r="A45" s="124"/>
      <c r="B45" s="1257"/>
      <c r="C45" s="565"/>
      <c r="D45" s="450"/>
      <c r="E45" s="453"/>
      <c r="F45" s="452"/>
      <c r="G45" s="454"/>
      <c r="H45" s="452"/>
      <c r="I45" s="452"/>
      <c r="J45" s="450"/>
      <c r="K45" s="450"/>
      <c r="L45" s="741"/>
      <c r="M45" s="530"/>
      <c r="N45" s="475"/>
      <c r="O45" s="445"/>
    </row>
    <row r="46" spans="1:15" ht="19.5" customHeight="1" x14ac:dyDescent="0.3">
      <c r="A46" s="1561" t="s">
        <v>379</v>
      </c>
      <c r="B46" s="1561"/>
      <c r="C46" s="255">
        <f>COUNTA(C5:C45)</f>
        <v>40</v>
      </c>
      <c r="D46" s="250">
        <v>23</v>
      </c>
      <c r="E46" s="250">
        <v>17</v>
      </c>
      <c r="F46" s="83"/>
      <c r="G46" s="28"/>
      <c r="H46" s="83"/>
      <c r="I46" s="28"/>
      <c r="J46" s="28"/>
      <c r="K46" s="28"/>
      <c r="L46" s="1136"/>
      <c r="M46" s="424"/>
      <c r="N46" s="475"/>
    </row>
    <row r="47" spans="1:15" ht="19.5" customHeight="1" x14ac:dyDescent="0.3">
      <c r="B47" s="1421" t="s">
        <v>2645</v>
      </c>
    </row>
    <row r="48" spans="1:15" ht="19.5" customHeight="1" x14ac:dyDescent="0.3"/>
    <row r="49" spans="1:14" ht="19.5" customHeight="1" x14ac:dyDescent="0.3">
      <c r="B49" s="1564"/>
      <c r="C49" s="1564"/>
      <c r="D49" s="1564"/>
      <c r="E49" s="1564"/>
      <c r="F49" s="1564"/>
      <c r="H49" s="1565" t="s">
        <v>2584</v>
      </c>
      <c r="I49" s="1565"/>
      <c r="J49" s="1565"/>
      <c r="K49" s="1565"/>
      <c r="L49" s="1565"/>
      <c r="M49" s="1565"/>
    </row>
    <row r="50" spans="1:14" ht="19.5" customHeight="1" x14ac:dyDescent="0.3">
      <c r="H50" s="1566" t="s">
        <v>2585</v>
      </c>
      <c r="I50" s="1564"/>
      <c r="J50" s="1564"/>
      <c r="K50" s="1564"/>
      <c r="L50" s="1564"/>
      <c r="M50" s="1564"/>
    </row>
    <row r="64" spans="1:14" ht="21" customHeight="1" x14ac:dyDescent="0.3">
      <c r="A64" s="124">
        <v>18</v>
      </c>
      <c r="B64" s="104" t="s">
        <v>506</v>
      </c>
      <c r="C64" s="60" t="s">
        <v>814</v>
      </c>
      <c r="D64" s="45"/>
      <c r="E64" s="17" t="s">
        <v>815</v>
      </c>
      <c r="F64" s="20" t="s">
        <v>816</v>
      </c>
      <c r="G64" s="21" t="s">
        <v>59</v>
      </c>
      <c r="H64" s="20" t="s">
        <v>817</v>
      </c>
      <c r="I64" s="21" t="s">
        <v>113</v>
      </c>
      <c r="J64" s="21" t="s">
        <v>129</v>
      </c>
      <c r="K64" s="21" t="s">
        <v>129</v>
      </c>
      <c r="L64" s="1125" t="s">
        <v>818</v>
      </c>
      <c r="M64" s="423" t="s">
        <v>2438</v>
      </c>
      <c r="N64" s="164" t="s">
        <v>2439</v>
      </c>
    </row>
  </sheetData>
  <sortState ref="A1:M44">
    <sortCondition ref="C1"/>
  </sortState>
  <mergeCells count="16">
    <mergeCell ref="B49:F49"/>
    <mergeCell ref="H49:M49"/>
    <mergeCell ref="H50:M50"/>
    <mergeCell ref="A46:B46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16" workbookViewId="0">
      <selection activeCell="L40" sqref="L40"/>
    </sheetView>
  </sheetViews>
  <sheetFormatPr defaultRowHeight="14.25" x14ac:dyDescent="0.2"/>
  <cols>
    <col min="1" max="1" width="4.375" customWidth="1"/>
    <col min="2" max="2" width="15.75" customWidth="1"/>
    <col min="3" max="3" width="6.125" customWidth="1"/>
    <col min="4" max="4" width="8" customWidth="1"/>
    <col min="5" max="5" width="8.25" customWidth="1"/>
    <col min="6" max="6" width="14.375" style="691" customWidth="1"/>
    <col min="7" max="7" width="8.625" customWidth="1"/>
    <col min="8" max="8" width="15.875" style="691" customWidth="1"/>
    <col min="9" max="9" width="9.125" customWidth="1"/>
    <col min="10" max="10" width="7.75" customWidth="1"/>
    <col min="11" max="11" width="7.5" customWidth="1"/>
    <col min="12" max="12" width="10" customWidth="1"/>
    <col min="13" max="13" width="8.25" customWidth="1"/>
    <col min="14" max="14" width="5.875" customWidth="1"/>
  </cols>
  <sheetData>
    <row r="1" spans="1:14" ht="15.75" x14ac:dyDescent="0.25">
      <c r="A1" s="1569" t="s">
        <v>1790</v>
      </c>
      <c r="B1" s="1569"/>
      <c r="C1" s="1569"/>
      <c r="D1" s="1569"/>
      <c r="E1" s="446"/>
      <c r="F1" s="949"/>
      <c r="G1" s="445"/>
      <c r="H1" s="949"/>
      <c r="I1" s="445"/>
      <c r="J1" s="446"/>
      <c r="K1" s="445"/>
      <c r="L1" s="445"/>
      <c r="M1" s="445"/>
    </row>
    <row r="2" spans="1:14" ht="18.75" x14ac:dyDescent="0.3">
      <c r="A2" s="1570" t="s">
        <v>1967</v>
      </c>
      <c r="B2" s="1570"/>
      <c r="C2" s="1570"/>
      <c r="D2" s="1570"/>
      <c r="E2" s="446"/>
      <c r="F2" s="949"/>
      <c r="G2" s="445"/>
      <c r="H2" s="949"/>
      <c r="I2" s="445"/>
      <c r="J2" s="446"/>
      <c r="K2" s="445"/>
      <c r="L2" s="445"/>
      <c r="M2" s="445"/>
    </row>
    <row r="3" spans="1:14" ht="18.75" x14ac:dyDescent="0.2">
      <c r="A3" s="1571" t="s">
        <v>2487</v>
      </c>
      <c r="B3" s="1571"/>
      <c r="C3" s="1571"/>
      <c r="D3" s="1571"/>
      <c r="E3" s="1571"/>
      <c r="F3" s="1571"/>
      <c r="G3" s="1571"/>
      <c r="H3" s="1571"/>
      <c r="I3" s="1571"/>
      <c r="J3" s="1571"/>
      <c r="K3" s="1571"/>
      <c r="L3" s="1571"/>
      <c r="M3" s="1571"/>
    </row>
    <row r="4" spans="1:14" ht="14.25" customHeight="1" x14ac:dyDescent="0.2">
      <c r="A4" s="1490" t="s">
        <v>1669</v>
      </c>
      <c r="B4" s="1486" t="s">
        <v>195</v>
      </c>
      <c r="C4" s="1487"/>
      <c r="D4" s="1494" t="s">
        <v>363</v>
      </c>
      <c r="E4" s="1495"/>
      <c r="F4" s="1498" t="s">
        <v>196</v>
      </c>
      <c r="G4" s="1498" t="s">
        <v>197</v>
      </c>
      <c r="H4" s="1498" t="s">
        <v>362</v>
      </c>
      <c r="I4" s="1498" t="s">
        <v>197</v>
      </c>
      <c r="J4" s="1490" t="s">
        <v>1052</v>
      </c>
      <c r="K4" s="1490" t="s">
        <v>1051</v>
      </c>
      <c r="L4" s="1490" t="s">
        <v>198</v>
      </c>
      <c r="M4" s="1515" t="s">
        <v>199</v>
      </c>
      <c r="N4" s="1490" t="s">
        <v>1997</v>
      </c>
    </row>
    <row r="5" spans="1:14" ht="14.25" customHeight="1" x14ac:dyDescent="0.2">
      <c r="A5" s="1491"/>
      <c r="B5" s="1488"/>
      <c r="C5" s="1489"/>
      <c r="D5" s="168" t="s">
        <v>11</v>
      </c>
      <c r="E5" s="168" t="s">
        <v>200</v>
      </c>
      <c r="F5" s="1499"/>
      <c r="G5" s="1499"/>
      <c r="H5" s="1499"/>
      <c r="I5" s="1499"/>
      <c r="J5" s="1491"/>
      <c r="K5" s="1491"/>
      <c r="L5" s="1491"/>
      <c r="M5" s="1516"/>
      <c r="N5" s="1491"/>
    </row>
    <row r="6" spans="1:14" s="468" customFormat="1" ht="18" customHeight="1" x14ac:dyDescent="0.25">
      <c r="A6" s="491">
        <v>1</v>
      </c>
      <c r="B6" s="959" t="s">
        <v>190</v>
      </c>
      <c r="C6" s="960" t="s">
        <v>2024</v>
      </c>
      <c r="D6" s="992">
        <v>43999</v>
      </c>
      <c r="E6" s="517"/>
      <c r="F6" s="950" t="s">
        <v>2088</v>
      </c>
      <c r="G6" s="517" t="s">
        <v>1946</v>
      </c>
      <c r="H6" s="950" t="s">
        <v>2089</v>
      </c>
      <c r="I6" s="517" t="s">
        <v>2090</v>
      </c>
      <c r="J6" s="517" t="s">
        <v>129</v>
      </c>
      <c r="K6" s="517" t="s">
        <v>18</v>
      </c>
      <c r="L6" s="844" t="s">
        <v>2091</v>
      </c>
      <c r="M6" s="897" t="s">
        <v>2483</v>
      </c>
      <c r="N6" s="497" t="s">
        <v>1801</v>
      </c>
    </row>
    <row r="7" spans="1:14" s="468" customFormat="1" ht="18" customHeight="1" x14ac:dyDescent="0.25">
      <c r="A7" s="491">
        <v>2</v>
      </c>
      <c r="B7" s="961" t="s">
        <v>1963</v>
      </c>
      <c r="C7" s="962" t="s">
        <v>62</v>
      </c>
      <c r="D7" s="994">
        <v>43896</v>
      </c>
      <c r="E7" s="896"/>
      <c r="F7" s="951" t="s">
        <v>1362</v>
      </c>
      <c r="G7" s="963" t="s">
        <v>0</v>
      </c>
      <c r="H7" s="951" t="s">
        <v>1964</v>
      </c>
      <c r="I7" s="963" t="s">
        <v>1965</v>
      </c>
      <c r="J7" s="963" t="s">
        <v>18</v>
      </c>
      <c r="K7" s="963" t="s">
        <v>18</v>
      </c>
      <c r="L7" s="964" t="s">
        <v>1966</v>
      </c>
      <c r="M7" s="897" t="s">
        <v>2483</v>
      </c>
      <c r="N7" s="497" t="s">
        <v>1801</v>
      </c>
    </row>
    <row r="8" spans="1:14" s="477" customFormat="1" ht="18" customHeight="1" x14ac:dyDescent="0.25">
      <c r="A8" s="491">
        <v>3</v>
      </c>
      <c r="B8" s="959" t="s">
        <v>1989</v>
      </c>
      <c r="C8" s="960" t="s">
        <v>414</v>
      </c>
      <c r="D8" s="993">
        <v>43875</v>
      </c>
      <c r="E8" s="844"/>
      <c r="F8" s="950" t="s">
        <v>2040</v>
      </c>
      <c r="G8" s="517" t="s">
        <v>1830</v>
      </c>
      <c r="H8" s="950" t="s">
        <v>288</v>
      </c>
      <c r="I8" s="517" t="s">
        <v>1946</v>
      </c>
      <c r="J8" s="517" t="s">
        <v>39</v>
      </c>
      <c r="K8" s="517" t="s">
        <v>39</v>
      </c>
      <c r="L8" s="844" t="s">
        <v>2041</v>
      </c>
      <c r="M8" s="897" t="s">
        <v>2483</v>
      </c>
      <c r="N8" s="497" t="s">
        <v>1800</v>
      </c>
    </row>
    <row r="9" spans="1:14" s="468" customFormat="1" ht="18" customHeight="1" x14ac:dyDescent="0.25">
      <c r="A9" s="491">
        <v>4</v>
      </c>
      <c r="B9" s="959" t="s">
        <v>1979</v>
      </c>
      <c r="C9" s="960" t="s">
        <v>83</v>
      </c>
      <c r="D9" s="739"/>
      <c r="E9" s="833">
        <v>44051</v>
      </c>
      <c r="F9" s="952" t="s">
        <v>1504</v>
      </c>
      <c r="G9" s="497" t="s">
        <v>1830</v>
      </c>
      <c r="H9" s="952" t="s">
        <v>1505</v>
      </c>
      <c r="I9" s="497" t="s">
        <v>1932</v>
      </c>
      <c r="J9" s="963" t="s">
        <v>163</v>
      </c>
      <c r="K9" s="963" t="s">
        <v>39</v>
      </c>
      <c r="L9" s="908" t="s">
        <v>1507</v>
      </c>
      <c r="M9" s="897" t="s">
        <v>2483</v>
      </c>
      <c r="N9" s="497" t="s">
        <v>1800</v>
      </c>
    </row>
    <row r="10" spans="1:14" s="468" customFormat="1" ht="18" customHeight="1" x14ac:dyDescent="0.25">
      <c r="A10" s="491">
        <v>5</v>
      </c>
      <c r="B10" s="959" t="s">
        <v>1973</v>
      </c>
      <c r="C10" s="960" t="s">
        <v>300</v>
      </c>
      <c r="D10" s="995">
        <v>43992</v>
      </c>
      <c r="E10" s="517"/>
      <c r="F10" s="952" t="s">
        <v>2099</v>
      </c>
      <c r="G10" s="497" t="s">
        <v>2100</v>
      </c>
      <c r="H10" s="952" t="s">
        <v>2093</v>
      </c>
      <c r="I10" s="497" t="s">
        <v>2101</v>
      </c>
      <c r="J10" s="497" t="s">
        <v>129</v>
      </c>
      <c r="K10" s="497" t="s">
        <v>129</v>
      </c>
      <c r="L10" s="908" t="s">
        <v>2102</v>
      </c>
      <c r="M10" s="497" t="s">
        <v>2484</v>
      </c>
      <c r="N10" s="497" t="s">
        <v>1800</v>
      </c>
    </row>
    <row r="11" spans="1:14" s="468" customFormat="1" ht="18" customHeight="1" x14ac:dyDescent="0.25">
      <c r="A11" s="491">
        <v>6</v>
      </c>
      <c r="B11" s="959" t="s">
        <v>1972</v>
      </c>
      <c r="C11" s="960" t="s">
        <v>21</v>
      </c>
      <c r="D11" s="519"/>
      <c r="E11" s="832">
        <v>43977</v>
      </c>
      <c r="F11" s="952" t="s">
        <v>2051</v>
      </c>
      <c r="G11" s="497" t="s">
        <v>2052</v>
      </c>
      <c r="H11" s="952" t="s">
        <v>2053</v>
      </c>
      <c r="I11" s="497" t="s">
        <v>2048</v>
      </c>
      <c r="J11" s="497" t="s">
        <v>39</v>
      </c>
      <c r="K11" s="497" t="s">
        <v>39</v>
      </c>
      <c r="L11" s="908" t="s">
        <v>2054</v>
      </c>
      <c r="M11" s="497" t="s">
        <v>2484</v>
      </c>
      <c r="N11" s="497" t="s">
        <v>1801</v>
      </c>
    </row>
    <row r="12" spans="1:14" s="477" customFormat="1" ht="18" customHeight="1" x14ac:dyDescent="0.25">
      <c r="A12" s="491">
        <v>7</v>
      </c>
      <c r="B12" s="959" t="s">
        <v>385</v>
      </c>
      <c r="C12" s="960" t="s">
        <v>413</v>
      </c>
      <c r="D12" s="519"/>
      <c r="E12" s="834">
        <v>43835</v>
      </c>
      <c r="F12" s="950" t="s">
        <v>2060</v>
      </c>
      <c r="G12" s="517" t="s">
        <v>0</v>
      </c>
      <c r="H12" s="950" t="s">
        <v>303</v>
      </c>
      <c r="I12" s="517" t="s">
        <v>0</v>
      </c>
      <c r="J12" s="517" t="s">
        <v>18</v>
      </c>
      <c r="K12" s="517" t="s">
        <v>18</v>
      </c>
      <c r="L12" s="844" t="s">
        <v>2061</v>
      </c>
      <c r="M12" s="497" t="s">
        <v>2484</v>
      </c>
      <c r="N12" s="497" t="s">
        <v>1801</v>
      </c>
    </row>
    <row r="13" spans="1:14" s="468" customFormat="1" ht="18" customHeight="1" x14ac:dyDescent="0.25">
      <c r="A13" s="491">
        <v>8</v>
      </c>
      <c r="B13" s="959" t="s">
        <v>1978</v>
      </c>
      <c r="C13" s="960" t="s">
        <v>411</v>
      </c>
      <c r="D13" s="519"/>
      <c r="E13" s="834">
        <v>43909</v>
      </c>
      <c r="F13" s="950" t="s">
        <v>2057</v>
      </c>
      <c r="G13" s="517" t="s">
        <v>2055</v>
      </c>
      <c r="H13" s="950" t="s">
        <v>2058</v>
      </c>
      <c r="I13" s="517" t="s">
        <v>1946</v>
      </c>
      <c r="J13" s="517" t="s">
        <v>220</v>
      </c>
      <c r="K13" s="517" t="s">
        <v>220</v>
      </c>
      <c r="L13" s="844" t="s">
        <v>2059</v>
      </c>
      <c r="M13" s="497" t="s">
        <v>2484</v>
      </c>
      <c r="N13" s="497" t="s">
        <v>1800</v>
      </c>
    </row>
    <row r="14" spans="1:14" s="477" customFormat="1" ht="18" customHeight="1" x14ac:dyDescent="0.25">
      <c r="A14" s="491">
        <v>9</v>
      </c>
      <c r="B14" s="959" t="s">
        <v>2046</v>
      </c>
      <c r="C14" s="960" t="s">
        <v>412</v>
      </c>
      <c r="D14" s="992">
        <v>43971</v>
      </c>
      <c r="E14" s="505"/>
      <c r="F14" s="950" t="s">
        <v>1295</v>
      </c>
      <c r="G14" s="517" t="s">
        <v>2047</v>
      </c>
      <c r="H14" s="950" t="s">
        <v>1496</v>
      </c>
      <c r="I14" s="517" t="s">
        <v>2048</v>
      </c>
      <c r="J14" s="517" t="s">
        <v>2049</v>
      </c>
      <c r="K14" s="517" t="s">
        <v>70</v>
      </c>
      <c r="L14" s="844" t="s">
        <v>2050</v>
      </c>
      <c r="M14" s="497" t="s">
        <v>2484</v>
      </c>
      <c r="N14" s="497" t="s">
        <v>1801</v>
      </c>
    </row>
    <row r="15" spans="1:14" s="477" customFormat="1" ht="18" customHeight="1" x14ac:dyDescent="0.25">
      <c r="A15" s="491">
        <v>10</v>
      </c>
      <c r="B15" s="959" t="s">
        <v>1551</v>
      </c>
      <c r="C15" s="960" t="s">
        <v>11</v>
      </c>
      <c r="D15" s="993">
        <v>43884</v>
      </c>
      <c r="E15" s="844"/>
      <c r="F15" s="950" t="s">
        <v>1639</v>
      </c>
      <c r="G15" s="517" t="s">
        <v>2055</v>
      </c>
      <c r="H15" s="950" t="s">
        <v>1640</v>
      </c>
      <c r="I15" s="517" t="s">
        <v>2018</v>
      </c>
      <c r="J15" s="517" t="s">
        <v>2056</v>
      </c>
      <c r="K15" s="517" t="s">
        <v>70</v>
      </c>
      <c r="L15" s="844" t="s">
        <v>1641</v>
      </c>
      <c r="M15" s="497" t="s">
        <v>2484</v>
      </c>
      <c r="N15" s="497" t="s">
        <v>1800</v>
      </c>
    </row>
    <row r="16" spans="1:14" s="468" customFormat="1" ht="18" customHeight="1" x14ac:dyDescent="0.25">
      <c r="A16" s="491">
        <v>11</v>
      </c>
      <c r="B16" s="959" t="s">
        <v>1974</v>
      </c>
      <c r="C16" s="960" t="s">
        <v>479</v>
      </c>
      <c r="D16" s="738"/>
      <c r="E16" s="833">
        <v>43916</v>
      </c>
      <c r="F16" s="950" t="s">
        <v>2063</v>
      </c>
      <c r="G16" s="517" t="s">
        <v>0</v>
      </c>
      <c r="H16" s="950" t="s">
        <v>2062</v>
      </c>
      <c r="I16" s="517" t="s">
        <v>0</v>
      </c>
      <c r="J16" s="517" t="s">
        <v>129</v>
      </c>
      <c r="K16" s="517" t="s">
        <v>129</v>
      </c>
      <c r="L16" s="844" t="s">
        <v>2064</v>
      </c>
      <c r="M16" s="897" t="s">
        <v>2485</v>
      </c>
      <c r="N16" s="497" t="s">
        <v>1801</v>
      </c>
    </row>
    <row r="17" spans="1:14" s="468" customFormat="1" ht="18" customHeight="1" x14ac:dyDescent="0.25">
      <c r="A17" s="491">
        <v>12</v>
      </c>
      <c r="B17" s="965" t="s">
        <v>1970</v>
      </c>
      <c r="C17" s="966" t="s">
        <v>1969</v>
      </c>
      <c r="D17" s="470"/>
      <c r="E17" s="903">
        <v>43887</v>
      </c>
      <c r="F17" s="953" t="s">
        <v>2068</v>
      </c>
      <c r="G17" s="518" t="s">
        <v>2069</v>
      </c>
      <c r="H17" s="953" t="s">
        <v>2070</v>
      </c>
      <c r="I17" s="518" t="s">
        <v>2069</v>
      </c>
      <c r="J17" s="505" t="s">
        <v>2469</v>
      </c>
      <c r="K17" s="518" t="s">
        <v>1</v>
      </c>
      <c r="L17" s="889" t="s">
        <v>2071</v>
      </c>
      <c r="M17" s="897" t="s">
        <v>2485</v>
      </c>
      <c r="N17" s="497" t="s">
        <v>1800</v>
      </c>
    </row>
    <row r="18" spans="1:14" s="468" customFormat="1" ht="18" customHeight="1" x14ac:dyDescent="0.25">
      <c r="A18" s="491">
        <v>13</v>
      </c>
      <c r="B18" s="965" t="s">
        <v>1975</v>
      </c>
      <c r="C18" s="966" t="s">
        <v>410</v>
      </c>
      <c r="D18" s="993">
        <v>43872</v>
      </c>
      <c r="E18" s="889"/>
      <c r="F18" s="953" t="s">
        <v>2072</v>
      </c>
      <c r="G18" s="518" t="s">
        <v>0</v>
      </c>
      <c r="H18" s="953" t="s">
        <v>2073</v>
      </c>
      <c r="I18" s="518" t="s">
        <v>0</v>
      </c>
      <c r="J18" s="889" t="s">
        <v>163</v>
      </c>
      <c r="K18" s="518" t="s">
        <v>163</v>
      </c>
      <c r="L18" s="889" t="s">
        <v>2074</v>
      </c>
      <c r="M18" s="897" t="s">
        <v>2485</v>
      </c>
      <c r="N18" s="497" t="s">
        <v>1801</v>
      </c>
    </row>
    <row r="19" spans="1:14" s="477" customFormat="1" ht="18" customHeight="1" x14ac:dyDescent="0.25">
      <c r="A19" s="491">
        <v>14</v>
      </c>
      <c r="B19" s="959" t="s">
        <v>1981</v>
      </c>
      <c r="C19" s="960" t="s">
        <v>1982</v>
      </c>
      <c r="D19" s="992">
        <v>43868</v>
      </c>
      <c r="E19" s="517"/>
      <c r="F19" s="950" t="s">
        <v>2065</v>
      </c>
      <c r="G19" s="517" t="s">
        <v>0</v>
      </c>
      <c r="H19" s="950" t="s">
        <v>2066</v>
      </c>
      <c r="I19" s="517" t="s">
        <v>0</v>
      </c>
      <c r="J19" s="517" t="s">
        <v>129</v>
      </c>
      <c r="K19" s="517" t="s">
        <v>129</v>
      </c>
      <c r="L19" s="844" t="s">
        <v>2067</v>
      </c>
      <c r="M19" s="897" t="s">
        <v>2485</v>
      </c>
      <c r="N19" s="497" t="s">
        <v>1801</v>
      </c>
    </row>
    <row r="20" spans="1:14" s="468" customFormat="1" ht="18" customHeight="1" x14ac:dyDescent="0.25">
      <c r="A20" s="491">
        <v>15</v>
      </c>
      <c r="B20" s="959" t="s">
        <v>1976</v>
      </c>
      <c r="C20" s="960" t="s">
        <v>240</v>
      </c>
      <c r="D20" s="993">
        <v>44053</v>
      </c>
      <c r="E20" s="844"/>
      <c r="F20" s="950" t="s">
        <v>2078</v>
      </c>
      <c r="G20" s="517" t="s">
        <v>0</v>
      </c>
      <c r="H20" s="950" t="s">
        <v>303</v>
      </c>
      <c r="I20" s="517" t="s">
        <v>2048</v>
      </c>
      <c r="J20" s="517" t="s">
        <v>129</v>
      </c>
      <c r="K20" s="517" t="s">
        <v>129</v>
      </c>
      <c r="L20" s="844" t="s">
        <v>2079</v>
      </c>
      <c r="M20" s="897" t="s">
        <v>2485</v>
      </c>
      <c r="N20" s="497" t="s">
        <v>1800</v>
      </c>
    </row>
    <row r="21" spans="1:14" s="468" customFormat="1" ht="18" customHeight="1" x14ac:dyDescent="0.25">
      <c r="A21" s="491">
        <v>16</v>
      </c>
      <c r="B21" s="959" t="s">
        <v>1977</v>
      </c>
      <c r="C21" s="960" t="s">
        <v>382</v>
      </c>
      <c r="D21" s="519"/>
      <c r="E21" s="834">
        <v>43964</v>
      </c>
      <c r="F21" s="950" t="s">
        <v>2075</v>
      </c>
      <c r="G21" s="517" t="s">
        <v>2055</v>
      </c>
      <c r="H21" s="950" t="s">
        <v>429</v>
      </c>
      <c r="I21" s="517" t="s">
        <v>1932</v>
      </c>
      <c r="J21" s="844" t="s">
        <v>2470</v>
      </c>
      <c r="K21" s="517" t="s">
        <v>54</v>
      </c>
      <c r="L21" s="517" t="s">
        <v>2076</v>
      </c>
      <c r="M21" s="897" t="s">
        <v>2485</v>
      </c>
      <c r="N21" s="497" t="s">
        <v>1800</v>
      </c>
    </row>
    <row r="22" spans="1:14" s="477" customFormat="1" ht="18" customHeight="1" x14ac:dyDescent="0.25">
      <c r="A22" s="491">
        <v>17</v>
      </c>
      <c r="B22" s="959" t="s">
        <v>1986</v>
      </c>
      <c r="C22" s="960" t="s">
        <v>83</v>
      </c>
      <c r="D22" s="738"/>
      <c r="E22" s="833">
        <v>43902</v>
      </c>
      <c r="F22" s="950" t="s">
        <v>2083</v>
      </c>
      <c r="G22" s="517" t="s">
        <v>2069</v>
      </c>
      <c r="H22" s="950" t="s">
        <v>2084</v>
      </c>
      <c r="I22" s="517" t="s">
        <v>2085</v>
      </c>
      <c r="J22" s="517" t="s">
        <v>2471</v>
      </c>
      <c r="K22" s="517" t="s">
        <v>220</v>
      </c>
      <c r="L22" s="844" t="s">
        <v>2087</v>
      </c>
      <c r="M22" s="897" t="s">
        <v>2486</v>
      </c>
      <c r="N22" s="497" t="s">
        <v>1800</v>
      </c>
    </row>
    <row r="23" spans="1:14" s="477" customFormat="1" ht="18" customHeight="1" x14ac:dyDescent="0.25">
      <c r="A23" s="491">
        <v>18</v>
      </c>
      <c r="B23" s="959" t="s">
        <v>1983</v>
      </c>
      <c r="C23" s="960" t="s">
        <v>306</v>
      </c>
      <c r="D23" s="993">
        <v>44092</v>
      </c>
      <c r="E23" s="844"/>
      <c r="F23" s="950" t="s">
        <v>2080</v>
      </c>
      <c r="G23" s="517" t="s">
        <v>2055</v>
      </c>
      <c r="H23" s="950" t="s">
        <v>2081</v>
      </c>
      <c r="I23" s="517" t="s">
        <v>0</v>
      </c>
      <c r="J23" s="517" t="s">
        <v>18</v>
      </c>
      <c r="K23" s="517" t="s">
        <v>18</v>
      </c>
      <c r="L23" s="844" t="s">
        <v>2082</v>
      </c>
      <c r="M23" s="897" t="s">
        <v>2486</v>
      </c>
      <c r="N23" s="497" t="s">
        <v>1968</v>
      </c>
    </row>
    <row r="24" spans="1:14" s="477" customFormat="1" ht="18" customHeight="1" x14ac:dyDescent="0.25">
      <c r="A24" s="491">
        <v>19</v>
      </c>
      <c r="B24" s="959" t="s">
        <v>1343</v>
      </c>
      <c r="C24" s="960" t="s">
        <v>458</v>
      </c>
      <c r="D24" s="993">
        <v>44060</v>
      </c>
      <c r="E24" s="844"/>
      <c r="F24" s="950" t="s">
        <v>2095</v>
      </c>
      <c r="G24" s="517" t="s">
        <v>2048</v>
      </c>
      <c r="H24" s="950" t="s">
        <v>2096</v>
      </c>
      <c r="I24" s="517" t="s">
        <v>2048</v>
      </c>
      <c r="J24" s="517" t="s">
        <v>2097</v>
      </c>
      <c r="K24" s="517" t="s">
        <v>1</v>
      </c>
      <c r="L24" s="844" t="s">
        <v>2098</v>
      </c>
      <c r="M24" s="897" t="s">
        <v>2486</v>
      </c>
      <c r="N24" s="497" t="s">
        <v>1800</v>
      </c>
    </row>
    <row r="25" spans="1:14" s="477" customFormat="1" ht="18" customHeight="1" x14ac:dyDescent="0.25">
      <c r="A25" s="491">
        <v>20</v>
      </c>
      <c r="B25" s="959" t="s">
        <v>1984</v>
      </c>
      <c r="C25" s="960" t="s">
        <v>300</v>
      </c>
      <c r="D25" s="738"/>
      <c r="E25" s="833">
        <v>44059</v>
      </c>
      <c r="F25" s="950" t="s">
        <v>2042</v>
      </c>
      <c r="G25" s="517" t="s">
        <v>2043</v>
      </c>
      <c r="H25" s="950" t="s">
        <v>2044</v>
      </c>
      <c r="I25" s="517" t="s">
        <v>1946</v>
      </c>
      <c r="J25" s="517" t="s">
        <v>1</v>
      </c>
      <c r="K25" s="517" t="s">
        <v>1</v>
      </c>
      <c r="L25" s="844" t="s">
        <v>2045</v>
      </c>
      <c r="M25" s="897" t="s">
        <v>2486</v>
      </c>
      <c r="N25" s="497" t="s">
        <v>1800</v>
      </c>
    </row>
    <row r="26" spans="1:14" s="477" customFormat="1" ht="18" customHeight="1" x14ac:dyDescent="0.25">
      <c r="A26" s="491">
        <v>21</v>
      </c>
      <c r="B26" s="959" t="s">
        <v>469</v>
      </c>
      <c r="C26" s="960" t="s">
        <v>6</v>
      </c>
      <c r="D26" s="995">
        <v>43942</v>
      </c>
      <c r="E26" s="517"/>
      <c r="F26" s="952" t="s">
        <v>58</v>
      </c>
      <c r="G26" s="497" t="s">
        <v>1946</v>
      </c>
      <c r="H26" s="952" t="s">
        <v>2093</v>
      </c>
      <c r="I26" s="497" t="s">
        <v>0</v>
      </c>
      <c r="J26" s="497" t="s">
        <v>129</v>
      </c>
      <c r="K26" s="497" t="s">
        <v>129</v>
      </c>
      <c r="L26" s="908" t="s">
        <v>2094</v>
      </c>
      <c r="M26" s="897" t="s">
        <v>2486</v>
      </c>
      <c r="N26" s="497" t="s">
        <v>1801</v>
      </c>
    </row>
    <row r="27" spans="1:14" s="477" customFormat="1" ht="18" customHeight="1" x14ac:dyDescent="0.25">
      <c r="A27" s="491">
        <v>22</v>
      </c>
      <c r="B27" s="959" t="s">
        <v>436</v>
      </c>
      <c r="C27" s="960" t="s">
        <v>1988</v>
      </c>
      <c r="D27" s="738"/>
      <c r="E27" s="833">
        <v>43985</v>
      </c>
      <c r="F27" s="950" t="s">
        <v>2111</v>
      </c>
      <c r="G27" s="517" t="s">
        <v>0</v>
      </c>
      <c r="H27" s="950" t="s">
        <v>2112</v>
      </c>
      <c r="I27" s="517" t="s">
        <v>2069</v>
      </c>
      <c r="J27" s="517"/>
      <c r="K27" s="517" t="s">
        <v>1</v>
      </c>
      <c r="L27" s="844" t="s">
        <v>2113</v>
      </c>
      <c r="M27" s="897" t="s">
        <v>2486</v>
      </c>
      <c r="N27" s="497" t="s">
        <v>1800</v>
      </c>
    </row>
    <row r="28" spans="1:14" s="468" customFormat="1" ht="18" customHeight="1" x14ac:dyDescent="0.25">
      <c r="A28" s="491">
        <v>23</v>
      </c>
      <c r="B28" s="967" t="s">
        <v>2416</v>
      </c>
      <c r="C28" s="968" t="s">
        <v>1980</v>
      </c>
      <c r="D28" s="996">
        <v>43943</v>
      </c>
      <c r="E28" s="969"/>
      <c r="F28" s="954" t="s">
        <v>2142</v>
      </c>
      <c r="G28" s="478" t="s">
        <v>1946</v>
      </c>
      <c r="H28" s="954" t="s">
        <v>2143</v>
      </c>
      <c r="I28" s="478" t="s">
        <v>1946</v>
      </c>
      <c r="J28" s="478" t="s">
        <v>54</v>
      </c>
      <c r="K28" s="478" t="s">
        <v>54</v>
      </c>
      <c r="L28" s="969" t="s">
        <v>2144</v>
      </c>
      <c r="M28" s="478" t="s">
        <v>2147</v>
      </c>
      <c r="N28" s="478" t="s">
        <v>1800</v>
      </c>
    </row>
    <row r="29" spans="1:14" ht="14.25" customHeight="1" x14ac:dyDescent="0.2">
      <c r="A29" s="1490" t="s">
        <v>1669</v>
      </c>
      <c r="B29" s="1486" t="s">
        <v>195</v>
      </c>
      <c r="C29" s="1487"/>
      <c r="D29" s="1494" t="s">
        <v>363</v>
      </c>
      <c r="E29" s="1495"/>
      <c r="F29" s="1498" t="s">
        <v>196</v>
      </c>
      <c r="G29" s="1498" t="s">
        <v>197</v>
      </c>
      <c r="H29" s="1498" t="s">
        <v>362</v>
      </c>
      <c r="I29" s="1498" t="s">
        <v>197</v>
      </c>
      <c r="J29" s="1490" t="s">
        <v>1052</v>
      </c>
      <c r="K29" s="1490" t="s">
        <v>1051</v>
      </c>
      <c r="L29" s="1490" t="s">
        <v>198</v>
      </c>
      <c r="M29" s="1515" t="s">
        <v>199</v>
      </c>
      <c r="N29" s="1490" t="s">
        <v>1997</v>
      </c>
    </row>
    <row r="30" spans="1:14" ht="14.25" customHeight="1" x14ac:dyDescent="0.2">
      <c r="A30" s="1491"/>
      <c r="B30" s="1488"/>
      <c r="C30" s="1489"/>
      <c r="D30" s="168" t="s">
        <v>11</v>
      </c>
      <c r="E30" s="168" t="s">
        <v>200</v>
      </c>
      <c r="F30" s="1499"/>
      <c r="G30" s="1499"/>
      <c r="H30" s="1499"/>
      <c r="I30" s="1499"/>
      <c r="J30" s="1491"/>
      <c r="K30" s="1491"/>
      <c r="L30" s="1491"/>
      <c r="M30" s="1516"/>
      <c r="N30" s="1491"/>
    </row>
    <row r="31" spans="1:14" s="468" customFormat="1" ht="18" customHeight="1" x14ac:dyDescent="0.25">
      <c r="A31" s="491">
        <v>24</v>
      </c>
      <c r="B31" s="967" t="s">
        <v>121</v>
      </c>
      <c r="C31" s="968" t="s">
        <v>1971</v>
      </c>
      <c r="D31" s="997">
        <v>44102</v>
      </c>
      <c r="E31" s="970"/>
      <c r="F31" s="955" t="s">
        <v>2139</v>
      </c>
      <c r="G31" s="970" t="s">
        <v>1946</v>
      </c>
      <c r="H31" s="955" t="s">
        <v>2140</v>
      </c>
      <c r="I31" s="970" t="s">
        <v>1946</v>
      </c>
      <c r="J31" s="963" t="s">
        <v>129</v>
      </c>
      <c r="K31" s="963" t="s">
        <v>163</v>
      </c>
      <c r="L31" s="971" t="s">
        <v>2141</v>
      </c>
      <c r="M31" s="478" t="s">
        <v>2147</v>
      </c>
      <c r="N31" s="478" t="s">
        <v>1801</v>
      </c>
    </row>
    <row r="32" spans="1:14" s="477" customFormat="1" ht="18" customHeight="1" x14ac:dyDescent="0.25">
      <c r="A32" s="491">
        <v>25</v>
      </c>
      <c r="B32" s="959" t="s">
        <v>1987</v>
      </c>
      <c r="C32" s="960" t="s">
        <v>330</v>
      </c>
      <c r="D32" s="993">
        <v>44045</v>
      </c>
      <c r="E32" s="844"/>
      <c r="F32" s="950" t="s">
        <v>2257</v>
      </c>
      <c r="G32" s="517" t="s">
        <v>1932</v>
      </c>
      <c r="H32" s="950" t="s">
        <v>2258</v>
      </c>
      <c r="I32" s="517" t="s">
        <v>1932</v>
      </c>
      <c r="J32" s="517" t="s">
        <v>2259</v>
      </c>
      <c r="K32" s="497" t="s">
        <v>54</v>
      </c>
      <c r="L32" s="517">
        <v>962513298</v>
      </c>
      <c r="M32" s="478" t="s">
        <v>2147</v>
      </c>
      <c r="N32" s="497" t="s">
        <v>1800</v>
      </c>
    </row>
    <row r="33" spans="1:14" s="477" customFormat="1" ht="18" customHeight="1" x14ac:dyDescent="0.25">
      <c r="A33" s="491">
        <v>26</v>
      </c>
      <c r="B33" s="972" t="s">
        <v>2285</v>
      </c>
      <c r="C33" s="635" t="s">
        <v>2286</v>
      </c>
      <c r="D33" s="998">
        <v>44118</v>
      </c>
      <c r="E33" s="907"/>
      <c r="F33" s="956" t="s">
        <v>2287</v>
      </c>
      <c r="G33" s="973" t="s">
        <v>1946</v>
      </c>
      <c r="H33" s="956" t="s">
        <v>2288</v>
      </c>
      <c r="I33" s="956" t="s">
        <v>1946</v>
      </c>
      <c r="J33" s="593"/>
      <c r="K33" s="593" t="s">
        <v>70</v>
      </c>
      <c r="L33" s="941" t="s">
        <v>2289</v>
      </c>
      <c r="M33" s="478" t="s">
        <v>2147</v>
      </c>
      <c r="N33" s="974" t="s">
        <v>1801</v>
      </c>
    </row>
    <row r="34" spans="1:14" s="477" customFormat="1" ht="18" customHeight="1" x14ac:dyDescent="0.25">
      <c r="A34" s="491">
        <v>27</v>
      </c>
      <c r="B34" s="959" t="s">
        <v>1985</v>
      </c>
      <c r="C34" s="960" t="s">
        <v>62</v>
      </c>
      <c r="D34" s="992">
        <v>44013</v>
      </c>
      <c r="E34" s="517"/>
      <c r="F34" s="950" t="s">
        <v>2432</v>
      </c>
      <c r="G34" s="517" t="s">
        <v>1932</v>
      </c>
      <c r="H34" s="950" t="s">
        <v>2433</v>
      </c>
      <c r="I34" s="517" t="s">
        <v>2434</v>
      </c>
      <c r="J34" s="517" t="s">
        <v>2436</v>
      </c>
      <c r="K34" s="517" t="s">
        <v>70</v>
      </c>
      <c r="L34" s="844" t="s">
        <v>2435</v>
      </c>
      <c r="M34" s="478" t="s">
        <v>2147</v>
      </c>
      <c r="N34" s="497" t="s">
        <v>1801</v>
      </c>
    </row>
    <row r="35" spans="1:14" s="943" customFormat="1" ht="18" customHeight="1" x14ac:dyDescent="0.25">
      <c r="A35" s="976"/>
      <c r="B35" s="977" t="s">
        <v>1797</v>
      </c>
      <c r="C35" s="978"/>
      <c r="D35" s="979">
        <v>17</v>
      </c>
      <c r="E35" s="980">
        <v>10</v>
      </c>
      <c r="F35" s="981"/>
      <c r="G35" s="982"/>
      <c r="H35" s="983"/>
      <c r="I35" s="984"/>
      <c r="J35" s="984"/>
      <c r="K35" s="984"/>
      <c r="L35" s="985"/>
      <c r="M35" s="976"/>
      <c r="N35" s="986"/>
    </row>
    <row r="36" spans="1:14" ht="18.75" x14ac:dyDescent="0.3">
      <c r="A36" s="11"/>
      <c r="B36" s="11"/>
      <c r="C36" s="11"/>
      <c r="D36" s="12"/>
      <c r="E36" s="12"/>
      <c r="F36" s="957"/>
      <c r="G36" s="12"/>
      <c r="H36" s="1572" t="s">
        <v>2582</v>
      </c>
      <c r="I36" s="1572"/>
      <c r="J36" s="1572"/>
      <c r="K36" s="1572"/>
      <c r="L36" s="1572"/>
      <c r="M36" s="1572"/>
    </row>
    <row r="37" spans="1:14" ht="18.75" x14ac:dyDescent="0.3">
      <c r="A37" s="10"/>
      <c r="B37" s="1574" t="s">
        <v>1999</v>
      </c>
      <c r="C37" s="1574"/>
      <c r="D37" s="1574"/>
      <c r="E37" s="1574"/>
      <c r="F37" s="1574"/>
      <c r="G37" s="1574"/>
      <c r="H37" s="1573" t="s">
        <v>1998</v>
      </c>
      <c r="I37" s="1573"/>
      <c r="J37" s="1573"/>
      <c r="K37" s="1573"/>
      <c r="L37" s="1573"/>
      <c r="M37" s="1573"/>
    </row>
    <row r="42" spans="1:14" ht="18.75" x14ac:dyDescent="0.3">
      <c r="B42" s="1570" t="s">
        <v>2000</v>
      </c>
      <c r="C42" s="1570"/>
      <c r="D42" s="1570"/>
      <c r="E42" s="1570"/>
      <c r="F42" s="1570"/>
      <c r="G42" s="1570"/>
      <c r="H42" s="1570" t="s">
        <v>2001</v>
      </c>
      <c r="I42" s="1570"/>
      <c r="J42" s="1570"/>
      <c r="K42" s="1570"/>
      <c r="L42" s="1570"/>
      <c r="M42" s="1570"/>
    </row>
    <row r="67" spans="1:14" s="513" customFormat="1" ht="22.5" x14ac:dyDescent="0.25">
      <c r="A67" s="507">
        <v>1</v>
      </c>
      <c r="B67" s="508" t="s">
        <v>190</v>
      </c>
      <c r="C67" s="509" t="s">
        <v>405</v>
      </c>
      <c r="D67" s="510">
        <v>43999</v>
      </c>
      <c r="E67" s="507" t="s">
        <v>2115</v>
      </c>
      <c r="F67" s="958" t="s">
        <v>2088</v>
      </c>
      <c r="G67" s="507" t="s">
        <v>1946</v>
      </c>
      <c r="H67" s="958" t="s">
        <v>2089</v>
      </c>
      <c r="I67" s="507" t="s">
        <v>2090</v>
      </c>
      <c r="J67" s="507" t="s">
        <v>129</v>
      </c>
      <c r="K67" s="507" t="s">
        <v>18</v>
      </c>
      <c r="L67" s="511" t="s">
        <v>2091</v>
      </c>
      <c r="M67" s="512" t="s">
        <v>2455</v>
      </c>
      <c r="N67" s="507" t="s">
        <v>1801</v>
      </c>
    </row>
  </sheetData>
  <sortState ref="A1:J45">
    <sortCondition ref="B1"/>
  </sortState>
  <mergeCells count="32">
    <mergeCell ref="N29:N30"/>
    <mergeCell ref="B42:G42"/>
    <mergeCell ref="H42:M42"/>
    <mergeCell ref="A3:M3"/>
    <mergeCell ref="A4:A5"/>
    <mergeCell ref="F29:F30"/>
    <mergeCell ref="G29:G30"/>
    <mergeCell ref="H29:H30"/>
    <mergeCell ref="I29:I30"/>
    <mergeCell ref="J29:J30"/>
    <mergeCell ref="N4:N5"/>
    <mergeCell ref="H36:M36"/>
    <mergeCell ref="H37:M37"/>
    <mergeCell ref="B37:G37"/>
    <mergeCell ref="L4:L5"/>
    <mergeCell ref="K29:K30"/>
    <mergeCell ref="A1:D1"/>
    <mergeCell ref="A2:D2"/>
    <mergeCell ref="A29:A30"/>
    <mergeCell ref="B29:C30"/>
    <mergeCell ref="D29:E29"/>
    <mergeCell ref="L29:L30"/>
    <mergeCell ref="M4:M5"/>
    <mergeCell ref="B4:C5"/>
    <mergeCell ref="D4:E4"/>
    <mergeCell ref="F4:F5"/>
    <mergeCell ref="G4:G5"/>
    <mergeCell ref="H4:H5"/>
    <mergeCell ref="I4:I5"/>
    <mergeCell ref="J4:J5"/>
    <mergeCell ref="K4:K5"/>
    <mergeCell ref="M29:M30"/>
  </mergeCells>
  <pageMargins left="0.25" right="0.25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workbookViewId="0">
      <selection activeCell="B37" sqref="B37:M37"/>
    </sheetView>
  </sheetViews>
  <sheetFormatPr defaultRowHeight="14.25" x14ac:dyDescent="0.2"/>
  <cols>
    <col min="1" max="1" width="4.875" customWidth="1"/>
    <col min="2" max="2" width="14.625" customWidth="1"/>
    <col min="3" max="3" width="6.25" customWidth="1"/>
    <col min="4" max="4" width="8.625" style="691" customWidth="1"/>
    <col min="5" max="5" width="8.875" style="691" customWidth="1"/>
    <col min="6" max="6" width="14.125" style="691" customWidth="1"/>
    <col min="7" max="7" width="8.75" style="691" customWidth="1"/>
    <col min="8" max="8" width="17.375" style="691" customWidth="1"/>
    <col min="9" max="9" width="9.625" customWidth="1"/>
    <col min="10" max="10" width="10.625" style="691" customWidth="1"/>
    <col min="11" max="11" width="9.875" style="691" customWidth="1"/>
    <col min="12" max="12" width="9.875" style="753" customWidth="1"/>
    <col min="13" max="13" width="7.25" customWidth="1"/>
  </cols>
  <sheetData>
    <row r="1" spans="1:14" ht="15.75" x14ac:dyDescent="0.25">
      <c r="A1" s="1585" t="s">
        <v>1790</v>
      </c>
      <c r="B1" s="1585"/>
      <c r="C1" s="1585"/>
      <c r="D1" s="1585"/>
      <c r="E1" s="1000"/>
      <c r="F1" s="1001"/>
      <c r="G1" s="1001"/>
      <c r="H1" s="1001"/>
      <c r="I1" s="701"/>
      <c r="J1" s="1000"/>
      <c r="K1" s="1001"/>
      <c r="L1" s="1002"/>
      <c r="M1" s="150"/>
      <c r="N1" s="150"/>
    </row>
    <row r="2" spans="1:14" ht="18.75" x14ac:dyDescent="0.3">
      <c r="A2" s="1552" t="s">
        <v>1967</v>
      </c>
      <c r="B2" s="1552"/>
      <c r="C2" s="1552"/>
      <c r="D2" s="1552"/>
      <c r="E2" s="1000"/>
      <c r="F2" s="1001"/>
      <c r="G2" s="1001"/>
      <c r="H2" s="1001"/>
      <c r="I2" s="701"/>
      <c r="J2" s="1000"/>
      <c r="K2" s="1001"/>
      <c r="L2" s="1002"/>
      <c r="M2" s="150"/>
      <c r="N2" s="150"/>
    </row>
    <row r="3" spans="1:14" ht="18.75" x14ac:dyDescent="0.2">
      <c r="A3" s="1586" t="s">
        <v>2500</v>
      </c>
      <c r="B3" s="1586"/>
      <c r="C3" s="1586"/>
      <c r="D3" s="1586"/>
      <c r="E3" s="1586"/>
      <c r="F3" s="1586"/>
      <c r="G3" s="1586"/>
      <c r="H3" s="1586"/>
      <c r="I3" s="1586"/>
      <c r="J3" s="1586"/>
      <c r="K3" s="1586"/>
      <c r="L3" s="1586"/>
      <c r="M3" s="1586"/>
      <c r="N3" s="150"/>
    </row>
    <row r="4" spans="1:14" ht="14.25" customHeight="1" x14ac:dyDescent="0.2">
      <c r="A4" s="1490" t="s">
        <v>1669</v>
      </c>
      <c r="B4" s="1486" t="s">
        <v>195</v>
      </c>
      <c r="C4" s="1487"/>
      <c r="D4" s="1579" t="s">
        <v>363</v>
      </c>
      <c r="E4" s="1580"/>
      <c r="F4" s="1498" t="s">
        <v>196</v>
      </c>
      <c r="G4" s="1498" t="s">
        <v>197</v>
      </c>
      <c r="H4" s="1498" t="s">
        <v>362</v>
      </c>
      <c r="I4" s="1498" t="s">
        <v>197</v>
      </c>
      <c r="J4" s="1498" t="s">
        <v>1052</v>
      </c>
      <c r="K4" s="1498" t="s">
        <v>1051</v>
      </c>
      <c r="L4" s="1577" t="s">
        <v>198</v>
      </c>
      <c r="M4" s="1587" t="s">
        <v>2482</v>
      </c>
      <c r="N4" s="150"/>
    </row>
    <row r="5" spans="1:14" ht="14.25" customHeight="1" x14ac:dyDescent="0.2">
      <c r="A5" s="1491"/>
      <c r="B5" s="1488"/>
      <c r="C5" s="1489"/>
      <c r="D5" s="906" t="s">
        <v>11</v>
      </c>
      <c r="E5" s="906" t="s">
        <v>200</v>
      </c>
      <c r="F5" s="1499"/>
      <c r="G5" s="1499"/>
      <c r="H5" s="1499"/>
      <c r="I5" s="1499"/>
      <c r="J5" s="1499"/>
      <c r="K5" s="1499"/>
      <c r="L5" s="1578"/>
      <c r="M5" s="1588"/>
      <c r="N5" s="150"/>
    </row>
    <row r="6" spans="1:14" s="948" customFormat="1" ht="18" customHeight="1" x14ac:dyDescent="0.25">
      <c r="A6" s="1336">
        <v>1</v>
      </c>
      <c r="B6" s="1337" t="s">
        <v>2148</v>
      </c>
      <c r="C6" s="1338" t="s">
        <v>479</v>
      </c>
      <c r="D6" s="1339"/>
      <c r="E6" s="1340">
        <v>42740</v>
      </c>
      <c r="F6" s="958" t="s">
        <v>2149</v>
      </c>
      <c r="G6" s="1341" t="s">
        <v>51</v>
      </c>
      <c r="H6" s="958" t="s">
        <v>2150</v>
      </c>
      <c r="I6" s="1341" t="s">
        <v>2018</v>
      </c>
      <c r="J6" s="1341" t="s">
        <v>2151</v>
      </c>
      <c r="K6" s="1341" t="s">
        <v>1506</v>
      </c>
      <c r="L6" s="1342" t="s">
        <v>2152</v>
      </c>
      <c r="M6" s="1343" t="s">
        <v>2313</v>
      </c>
    </row>
    <row r="7" spans="1:14" s="500" customFormat="1" ht="18" customHeight="1" x14ac:dyDescent="0.25">
      <c r="A7" s="581">
        <v>2</v>
      </c>
      <c r="B7" s="577" t="s">
        <v>2153</v>
      </c>
      <c r="C7" s="578" t="s">
        <v>83</v>
      </c>
      <c r="D7" s="832"/>
      <c r="E7" s="999">
        <v>42824</v>
      </c>
      <c r="F7" s="952" t="s">
        <v>2154</v>
      </c>
      <c r="G7" s="497" t="s">
        <v>2155</v>
      </c>
      <c r="H7" s="952" t="s">
        <v>2156</v>
      </c>
      <c r="I7" s="497" t="s">
        <v>1946</v>
      </c>
      <c r="J7" s="497" t="s">
        <v>54</v>
      </c>
      <c r="K7" s="497" t="s">
        <v>54</v>
      </c>
      <c r="L7" s="731" t="s">
        <v>2157</v>
      </c>
      <c r="M7" s="990" t="s">
        <v>2313</v>
      </c>
      <c r="N7" s="1003"/>
    </row>
    <row r="8" spans="1:14" s="500" customFormat="1" ht="18" customHeight="1" x14ac:dyDescent="0.25">
      <c r="A8" s="581">
        <v>3</v>
      </c>
      <c r="B8" s="623" t="s">
        <v>2158</v>
      </c>
      <c r="C8" s="962" t="s">
        <v>166</v>
      </c>
      <c r="D8" s="896"/>
      <c r="E8" s="896">
        <v>43018</v>
      </c>
      <c r="F8" s="951" t="s">
        <v>2159</v>
      </c>
      <c r="G8" s="963" t="s">
        <v>0</v>
      </c>
      <c r="H8" s="951" t="s">
        <v>2160</v>
      </c>
      <c r="I8" s="963" t="s">
        <v>0</v>
      </c>
      <c r="J8" s="963" t="s">
        <v>70</v>
      </c>
      <c r="K8" s="963" t="s">
        <v>70</v>
      </c>
      <c r="L8" s="988" t="s">
        <v>2161</v>
      </c>
      <c r="M8" s="990" t="s">
        <v>2313</v>
      </c>
      <c r="N8" s="1003"/>
    </row>
    <row r="9" spans="1:14" s="948" customFormat="1" ht="18" customHeight="1" x14ac:dyDescent="0.25">
      <c r="A9" s="1336">
        <v>4</v>
      </c>
      <c r="B9" s="1337" t="s">
        <v>2162</v>
      </c>
      <c r="C9" s="1338" t="s">
        <v>2163</v>
      </c>
      <c r="D9" s="1340"/>
      <c r="E9" s="1339">
        <v>42887</v>
      </c>
      <c r="F9" s="958" t="s">
        <v>2164</v>
      </c>
      <c r="G9" s="1341" t="s">
        <v>51</v>
      </c>
      <c r="H9" s="958" t="s">
        <v>2165</v>
      </c>
      <c r="I9" s="1341" t="s">
        <v>2048</v>
      </c>
      <c r="J9" s="1341" t="s">
        <v>2166</v>
      </c>
      <c r="K9" s="1341" t="s">
        <v>2167</v>
      </c>
      <c r="L9" s="1342" t="s">
        <v>2168</v>
      </c>
      <c r="M9" s="1343" t="s">
        <v>2313</v>
      </c>
    </row>
    <row r="10" spans="1:14" s="500" customFormat="1" ht="18" customHeight="1" x14ac:dyDescent="0.25">
      <c r="A10" s="581">
        <v>5</v>
      </c>
      <c r="B10" s="577" t="s">
        <v>2169</v>
      </c>
      <c r="C10" s="578" t="s">
        <v>410</v>
      </c>
      <c r="D10" s="832">
        <v>42915</v>
      </c>
      <c r="E10" s="999"/>
      <c r="F10" s="952" t="s">
        <v>2170</v>
      </c>
      <c r="G10" s="497"/>
      <c r="H10" s="952" t="s">
        <v>2171</v>
      </c>
      <c r="I10" s="1004"/>
      <c r="J10" s="963" t="s">
        <v>163</v>
      </c>
      <c r="K10" s="963" t="s">
        <v>163</v>
      </c>
      <c r="L10" s="731" t="s">
        <v>2172</v>
      </c>
      <c r="M10" s="990" t="s">
        <v>2313</v>
      </c>
      <c r="N10" s="1003"/>
    </row>
    <row r="11" spans="1:14" s="500" customFormat="1" ht="18" customHeight="1" x14ac:dyDescent="0.25">
      <c r="A11" s="581">
        <v>6</v>
      </c>
      <c r="B11" s="577" t="s">
        <v>1243</v>
      </c>
      <c r="C11" s="578" t="s">
        <v>262</v>
      </c>
      <c r="D11" s="999">
        <v>42768</v>
      </c>
      <c r="E11" s="832"/>
      <c r="F11" s="952" t="s">
        <v>2179</v>
      </c>
      <c r="G11" s="497" t="s">
        <v>0</v>
      </c>
      <c r="H11" s="952" t="s">
        <v>740</v>
      </c>
      <c r="I11" s="497" t="s">
        <v>0</v>
      </c>
      <c r="J11" s="497" t="s">
        <v>2180</v>
      </c>
      <c r="K11" s="497" t="s">
        <v>18</v>
      </c>
      <c r="L11" s="731" t="s">
        <v>2181</v>
      </c>
      <c r="M11" s="990" t="s">
        <v>2313</v>
      </c>
      <c r="N11" s="1003"/>
    </row>
    <row r="12" spans="1:14" s="500" customFormat="1" ht="18" customHeight="1" x14ac:dyDescent="0.25">
      <c r="A12" s="581">
        <v>7</v>
      </c>
      <c r="B12" s="577" t="s">
        <v>2190</v>
      </c>
      <c r="C12" s="578" t="s">
        <v>381</v>
      </c>
      <c r="D12" s="999">
        <v>42744</v>
      </c>
      <c r="E12" s="908"/>
      <c r="F12" s="952" t="s">
        <v>2191</v>
      </c>
      <c r="G12" s="497" t="s">
        <v>0</v>
      </c>
      <c r="H12" s="952" t="s">
        <v>2192</v>
      </c>
      <c r="I12" s="497" t="s">
        <v>0</v>
      </c>
      <c r="J12" s="497" t="s">
        <v>163</v>
      </c>
      <c r="K12" s="497" t="s">
        <v>163</v>
      </c>
      <c r="L12" s="731" t="s">
        <v>2193</v>
      </c>
      <c r="M12" s="990" t="s">
        <v>2313</v>
      </c>
      <c r="N12" s="1003"/>
    </row>
    <row r="13" spans="1:14" s="500" customFormat="1" ht="18" customHeight="1" x14ac:dyDescent="0.25">
      <c r="A13" s="581">
        <v>8</v>
      </c>
      <c r="B13" s="595" t="s">
        <v>2197</v>
      </c>
      <c r="C13" s="596" t="s">
        <v>414</v>
      </c>
      <c r="D13" s="897">
        <v>43011</v>
      </c>
      <c r="E13" s="903"/>
      <c r="F13" s="953" t="s">
        <v>2198</v>
      </c>
      <c r="G13" s="518" t="s">
        <v>1830</v>
      </c>
      <c r="H13" s="953" t="s">
        <v>2200</v>
      </c>
      <c r="I13" s="518" t="s">
        <v>1946</v>
      </c>
      <c r="J13" s="497" t="s">
        <v>129</v>
      </c>
      <c r="K13" s="497" t="s">
        <v>129</v>
      </c>
      <c r="L13" s="989" t="s">
        <v>2201</v>
      </c>
      <c r="M13" s="990" t="s">
        <v>2313</v>
      </c>
      <c r="N13" s="1003"/>
    </row>
    <row r="14" spans="1:14" s="500" customFormat="1" ht="18" customHeight="1" x14ac:dyDescent="0.25">
      <c r="A14" s="581">
        <v>9</v>
      </c>
      <c r="B14" s="577" t="s">
        <v>2173</v>
      </c>
      <c r="C14" s="578" t="s">
        <v>413</v>
      </c>
      <c r="D14" s="832"/>
      <c r="E14" s="999">
        <v>42915</v>
      </c>
      <c r="F14" s="952" t="s">
        <v>2170</v>
      </c>
      <c r="G14" s="497"/>
      <c r="H14" s="952" t="s">
        <v>2171</v>
      </c>
      <c r="I14" s="497"/>
      <c r="J14" s="963" t="s">
        <v>163</v>
      </c>
      <c r="K14" s="963" t="s">
        <v>163</v>
      </c>
      <c r="L14" s="731" t="s">
        <v>2172</v>
      </c>
      <c r="M14" s="990" t="s">
        <v>2472</v>
      </c>
      <c r="N14" s="1003"/>
    </row>
    <row r="15" spans="1:14" s="500" customFormat="1" ht="18" customHeight="1" x14ac:dyDescent="0.25">
      <c r="A15" s="581">
        <v>10</v>
      </c>
      <c r="B15" s="577" t="s">
        <v>2174</v>
      </c>
      <c r="C15" s="578" t="s">
        <v>240</v>
      </c>
      <c r="D15" s="497"/>
      <c r="E15" s="832">
        <v>42963</v>
      </c>
      <c r="F15" s="952" t="s">
        <v>2175</v>
      </c>
      <c r="G15" s="497" t="s">
        <v>0</v>
      </c>
      <c r="H15" s="952" t="s">
        <v>2176</v>
      </c>
      <c r="I15" s="497" t="s">
        <v>1932</v>
      </c>
      <c r="J15" s="591" t="s">
        <v>2501</v>
      </c>
      <c r="K15" s="497" t="s">
        <v>220</v>
      </c>
      <c r="L15" s="731" t="s">
        <v>2178</v>
      </c>
      <c r="M15" s="990" t="s">
        <v>2313</v>
      </c>
      <c r="N15" s="1003"/>
    </row>
    <row r="16" spans="1:14" s="500" customFormat="1" ht="18" customHeight="1" x14ac:dyDescent="0.25">
      <c r="A16" s="581">
        <v>11</v>
      </c>
      <c r="B16" s="577" t="s">
        <v>2182</v>
      </c>
      <c r="C16" s="578" t="s">
        <v>2183</v>
      </c>
      <c r="D16" s="497"/>
      <c r="E16" s="832">
        <v>42984</v>
      </c>
      <c r="F16" s="952" t="s">
        <v>2184</v>
      </c>
      <c r="G16" s="497" t="s">
        <v>2146</v>
      </c>
      <c r="H16" s="952" t="s">
        <v>1475</v>
      </c>
      <c r="I16" s="497" t="s">
        <v>1932</v>
      </c>
      <c r="J16" s="497" t="s">
        <v>2185</v>
      </c>
      <c r="K16" s="497" t="s">
        <v>18</v>
      </c>
      <c r="L16" s="731" t="s">
        <v>2186</v>
      </c>
      <c r="M16" s="990" t="s">
        <v>1892</v>
      </c>
      <c r="N16" s="1003"/>
    </row>
    <row r="17" spans="1:14" s="948" customFormat="1" ht="18" customHeight="1" x14ac:dyDescent="0.25">
      <c r="A17" s="1336">
        <v>12</v>
      </c>
      <c r="B17" s="1337" t="s">
        <v>2127</v>
      </c>
      <c r="C17" s="1338" t="s">
        <v>89</v>
      </c>
      <c r="D17" s="1339"/>
      <c r="E17" s="1344">
        <v>42888</v>
      </c>
      <c r="F17" s="958" t="s">
        <v>1962</v>
      </c>
      <c r="G17" s="1341" t="s">
        <v>0</v>
      </c>
      <c r="H17" s="958" t="s">
        <v>2187</v>
      </c>
      <c r="I17" s="1341" t="s">
        <v>2188</v>
      </c>
      <c r="J17" s="1341" t="s">
        <v>129</v>
      </c>
      <c r="K17" s="1341" t="s">
        <v>389</v>
      </c>
      <c r="L17" s="1342" t="s">
        <v>2189</v>
      </c>
      <c r="M17" s="1343" t="s">
        <v>2315</v>
      </c>
      <c r="N17" s="948" t="s">
        <v>2453</v>
      </c>
    </row>
    <row r="18" spans="1:14" s="500" customFormat="1" ht="18" customHeight="1" x14ac:dyDescent="0.25">
      <c r="A18" s="581">
        <v>13</v>
      </c>
      <c r="B18" s="577" t="s">
        <v>2158</v>
      </c>
      <c r="C18" s="578" t="s">
        <v>1319</v>
      </c>
      <c r="D18" s="908"/>
      <c r="E18" s="999">
        <v>42961</v>
      </c>
      <c r="F18" s="952" t="s">
        <v>2194</v>
      </c>
      <c r="G18" s="497" t="s">
        <v>0</v>
      </c>
      <c r="H18" s="952" t="s">
        <v>2195</v>
      </c>
      <c r="I18" s="497" t="s">
        <v>0</v>
      </c>
      <c r="J18" s="497" t="s">
        <v>129</v>
      </c>
      <c r="K18" s="497" t="s">
        <v>129</v>
      </c>
      <c r="L18" s="731" t="s">
        <v>2196</v>
      </c>
      <c r="M18" s="990" t="s">
        <v>2313</v>
      </c>
      <c r="N18" s="1003"/>
    </row>
    <row r="19" spans="1:14" s="500" customFormat="1" ht="18" customHeight="1" x14ac:dyDescent="0.25">
      <c r="A19" s="581">
        <v>14</v>
      </c>
      <c r="B19" s="595" t="s">
        <v>2202</v>
      </c>
      <c r="C19" s="596" t="s">
        <v>414</v>
      </c>
      <c r="D19" s="999">
        <v>43095</v>
      </c>
      <c r="E19" s="889"/>
      <c r="F19" s="953" t="s">
        <v>2203</v>
      </c>
      <c r="G19" s="518" t="s">
        <v>51</v>
      </c>
      <c r="H19" s="953" t="s">
        <v>2204</v>
      </c>
      <c r="I19" s="518" t="s">
        <v>2018</v>
      </c>
      <c r="J19" s="497" t="s">
        <v>129</v>
      </c>
      <c r="K19" s="497" t="s">
        <v>129</v>
      </c>
      <c r="L19" s="989" t="s">
        <v>2205</v>
      </c>
      <c r="M19" s="990" t="s">
        <v>2313</v>
      </c>
      <c r="N19" s="1003"/>
    </row>
    <row r="20" spans="1:14" s="500" customFormat="1" ht="18" customHeight="1" x14ac:dyDescent="0.25">
      <c r="A20" s="581">
        <v>15</v>
      </c>
      <c r="B20" s="577" t="s">
        <v>2206</v>
      </c>
      <c r="C20" s="578" t="s">
        <v>240</v>
      </c>
      <c r="D20" s="832"/>
      <c r="E20" s="999">
        <v>42843</v>
      </c>
      <c r="F20" s="952" t="s">
        <v>2207</v>
      </c>
      <c r="G20" s="497" t="s">
        <v>1946</v>
      </c>
      <c r="H20" s="952" t="s">
        <v>608</v>
      </c>
      <c r="I20" s="497" t="s">
        <v>2208</v>
      </c>
      <c r="J20" s="497" t="s">
        <v>18</v>
      </c>
      <c r="K20" s="497" t="s">
        <v>18</v>
      </c>
      <c r="L20" s="731" t="s">
        <v>2209</v>
      </c>
      <c r="M20" s="990" t="s">
        <v>2502</v>
      </c>
      <c r="N20" s="1003"/>
    </row>
    <row r="21" spans="1:14" s="500" customFormat="1" ht="18" customHeight="1" x14ac:dyDescent="0.25">
      <c r="A21" s="581">
        <v>16</v>
      </c>
      <c r="B21" s="577" t="s">
        <v>733</v>
      </c>
      <c r="C21" s="578" t="s">
        <v>166</v>
      </c>
      <c r="D21" s="999"/>
      <c r="E21" s="832">
        <v>42995</v>
      </c>
      <c r="F21" s="952" t="s">
        <v>491</v>
      </c>
      <c r="G21" s="497" t="s">
        <v>1932</v>
      </c>
      <c r="H21" s="952" t="s">
        <v>256</v>
      </c>
      <c r="I21" s="497" t="s">
        <v>1932</v>
      </c>
      <c r="J21" s="497" t="s">
        <v>39</v>
      </c>
      <c r="K21" s="497" t="s">
        <v>39</v>
      </c>
      <c r="L21" s="731" t="s">
        <v>2210</v>
      </c>
      <c r="M21" s="990" t="s">
        <v>2315</v>
      </c>
      <c r="N21" s="1003"/>
    </row>
    <row r="22" spans="1:14" s="500" customFormat="1" ht="18" customHeight="1" x14ac:dyDescent="0.25">
      <c r="A22" s="581">
        <v>17</v>
      </c>
      <c r="B22" s="577" t="s">
        <v>2211</v>
      </c>
      <c r="C22" s="578" t="s">
        <v>240</v>
      </c>
      <c r="D22" s="999">
        <v>43035</v>
      </c>
      <c r="E22" s="832"/>
      <c r="F22" s="952" t="s">
        <v>2037</v>
      </c>
      <c r="G22" s="497" t="s">
        <v>2055</v>
      </c>
      <c r="H22" s="952" t="s">
        <v>2212</v>
      </c>
      <c r="I22" s="497" t="s">
        <v>1946</v>
      </c>
      <c r="J22" s="908" t="s">
        <v>70</v>
      </c>
      <c r="K22" s="497" t="s">
        <v>70</v>
      </c>
      <c r="L22" s="731" t="s">
        <v>2213</v>
      </c>
      <c r="M22" s="990" t="s">
        <v>1892</v>
      </c>
      <c r="N22" s="1003"/>
    </row>
    <row r="23" spans="1:14" s="500" customFormat="1" ht="18" customHeight="1" x14ac:dyDescent="0.25">
      <c r="A23" s="581">
        <v>18</v>
      </c>
      <c r="B23" s="577" t="s">
        <v>1243</v>
      </c>
      <c r="C23" s="578" t="s">
        <v>11</v>
      </c>
      <c r="D23" s="832">
        <v>43016</v>
      </c>
      <c r="E23" s="999"/>
      <c r="F23" s="952" t="s">
        <v>2214</v>
      </c>
      <c r="G23" s="497" t="s">
        <v>1843</v>
      </c>
      <c r="H23" s="952" t="s">
        <v>2215</v>
      </c>
      <c r="I23" s="497" t="s">
        <v>2216</v>
      </c>
      <c r="J23" s="497" t="s">
        <v>39</v>
      </c>
      <c r="K23" s="497" t="s">
        <v>39</v>
      </c>
      <c r="L23" s="731" t="s">
        <v>2217</v>
      </c>
      <c r="M23" s="990" t="s">
        <v>1892</v>
      </c>
      <c r="N23" s="1003"/>
    </row>
    <row r="24" spans="1:14" s="500" customFormat="1" ht="18" customHeight="1" x14ac:dyDescent="0.25">
      <c r="A24" s="581">
        <v>19</v>
      </c>
      <c r="B24" s="577" t="s">
        <v>2218</v>
      </c>
      <c r="C24" s="578" t="s">
        <v>414</v>
      </c>
      <c r="D24" s="999">
        <v>42785</v>
      </c>
      <c r="E24" s="908"/>
      <c r="F24" s="952" t="s">
        <v>2219</v>
      </c>
      <c r="G24" s="497" t="s">
        <v>2220</v>
      </c>
      <c r="H24" s="952" t="s">
        <v>2221</v>
      </c>
      <c r="I24" s="497" t="s">
        <v>0</v>
      </c>
      <c r="J24" s="908" t="s">
        <v>70</v>
      </c>
      <c r="K24" s="908" t="s">
        <v>70</v>
      </c>
      <c r="L24" s="731" t="s">
        <v>2222</v>
      </c>
      <c r="M24" s="990" t="s">
        <v>2503</v>
      </c>
      <c r="N24" s="1003"/>
    </row>
    <row r="25" spans="1:14" s="500" customFormat="1" ht="18" customHeight="1" x14ac:dyDescent="0.25">
      <c r="A25" s="581">
        <v>20</v>
      </c>
      <c r="B25" s="577" t="s">
        <v>2223</v>
      </c>
      <c r="C25" s="578" t="s">
        <v>62</v>
      </c>
      <c r="D25" s="999">
        <v>43068</v>
      </c>
      <c r="E25" s="908"/>
      <c r="F25" s="952" t="s">
        <v>2224</v>
      </c>
      <c r="G25" s="497" t="s">
        <v>2225</v>
      </c>
      <c r="H25" s="952" t="s">
        <v>2226</v>
      </c>
      <c r="I25" s="497" t="s">
        <v>2055</v>
      </c>
      <c r="J25" s="497" t="s">
        <v>70</v>
      </c>
      <c r="K25" s="497" t="s">
        <v>70</v>
      </c>
      <c r="L25" s="731" t="s">
        <v>2227</v>
      </c>
      <c r="M25" s="990" t="s">
        <v>2315</v>
      </c>
      <c r="N25" s="1003"/>
    </row>
    <row r="26" spans="1:14" s="500" customFormat="1" ht="18" customHeight="1" x14ac:dyDescent="0.25">
      <c r="A26" s="581">
        <v>21</v>
      </c>
      <c r="B26" s="577" t="s">
        <v>2228</v>
      </c>
      <c r="C26" s="578" t="s">
        <v>48</v>
      </c>
      <c r="D26" s="832">
        <v>42978</v>
      </c>
      <c r="E26" s="999"/>
      <c r="F26" s="952" t="s">
        <v>2229</v>
      </c>
      <c r="G26" s="497" t="s">
        <v>1946</v>
      </c>
      <c r="H26" s="952" t="s">
        <v>2230</v>
      </c>
      <c r="I26" s="497" t="s">
        <v>1932</v>
      </c>
      <c r="J26" s="497" t="s">
        <v>39</v>
      </c>
      <c r="K26" s="497" t="s">
        <v>39</v>
      </c>
      <c r="L26" s="731" t="s">
        <v>2231</v>
      </c>
      <c r="M26" s="990" t="s">
        <v>2315</v>
      </c>
      <c r="N26" s="1003"/>
    </row>
    <row r="27" spans="1:14" s="500" customFormat="1" ht="18" customHeight="1" x14ac:dyDescent="0.25">
      <c r="A27" s="581">
        <v>22</v>
      </c>
      <c r="B27" s="577" t="s">
        <v>2232</v>
      </c>
      <c r="C27" s="578" t="s">
        <v>2233</v>
      </c>
      <c r="D27" s="832"/>
      <c r="E27" s="999">
        <v>42971</v>
      </c>
      <c r="F27" s="952" t="s">
        <v>2234</v>
      </c>
      <c r="G27" s="497" t="s">
        <v>0</v>
      </c>
      <c r="H27" s="952" t="s">
        <v>2235</v>
      </c>
      <c r="I27" s="497" t="s">
        <v>2085</v>
      </c>
      <c r="J27" s="497" t="s">
        <v>70</v>
      </c>
      <c r="K27" s="497" t="s">
        <v>70</v>
      </c>
      <c r="L27" s="731" t="s">
        <v>2236</v>
      </c>
      <c r="M27" s="470" t="s">
        <v>1892</v>
      </c>
      <c r="N27" s="1003"/>
    </row>
    <row r="28" spans="1:14" s="500" customFormat="1" ht="18" customHeight="1" x14ac:dyDescent="0.25">
      <c r="A28" s="581">
        <v>23</v>
      </c>
      <c r="B28" s="577" t="s">
        <v>2237</v>
      </c>
      <c r="C28" s="578" t="s">
        <v>1383</v>
      </c>
      <c r="D28" s="832">
        <v>43033</v>
      </c>
      <c r="E28" s="999"/>
      <c r="F28" s="952" t="s">
        <v>2238</v>
      </c>
      <c r="G28" s="497" t="s">
        <v>2055</v>
      </c>
      <c r="H28" s="952" t="s">
        <v>516</v>
      </c>
      <c r="I28" s="497" t="s">
        <v>1965</v>
      </c>
      <c r="J28" s="497" t="s">
        <v>2239</v>
      </c>
      <c r="K28" s="497" t="s">
        <v>70</v>
      </c>
      <c r="L28" s="731" t="s">
        <v>2240</v>
      </c>
      <c r="M28" s="990" t="s">
        <v>2313</v>
      </c>
      <c r="N28" s="1003"/>
    </row>
    <row r="29" spans="1:14" ht="14.25" customHeight="1" x14ac:dyDescent="0.2">
      <c r="A29" s="1490" t="s">
        <v>1669</v>
      </c>
      <c r="B29" s="1486" t="s">
        <v>195</v>
      </c>
      <c r="C29" s="1487"/>
      <c r="D29" s="1579" t="s">
        <v>363</v>
      </c>
      <c r="E29" s="1580"/>
      <c r="F29" s="1498" t="s">
        <v>196</v>
      </c>
      <c r="G29" s="1498" t="s">
        <v>197</v>
      </c>
      <c r="H29" s="1498" t="s">
        <v>362</v>
      </c>
      <c r="I29" s="1498" t="s">
        <v>197</v>
      </c>
      <c r="J29" s="1498" t="s">
        <v>1052</v>
      </c>
      <c r="K29" s="1498" t="s">
        <v>1051</v>
      </c>
      <c r="L29" s="1577" t="s">
        <v>198</v>
      </c>
      <c r="M29" s="1587" t="s">
        <v>2482</v>
      </c>
      <c r="N29" s="150"/>
    </row>
    <row r="30" spans="1:14" ht="14.25" customHeight="1" x14ac:dyDescent="0.2">
      <c r="A30" s="1491"/>
      <c r="B30" s="1488"/>
      <c r="C30" s="1489"/>
      <c r="D30" s="906" t="s">
        <v>11</v>
      </c>
      <c r="E30" s="906" t="s">
        <v>200</v>
      </c>
      <c r="F30" s="1499"/>
      <c r="G30" s="1499"/>
      <c r="H30" s="1499"/>
      <c r="I30" s="1499"/>
      <c r="J30" s="1499"/>
      <c r="K30" s="1499"/>
      <c r="L30" s="1578"/>
      <c r="M30" s="1588"/>
      <c r="N30" s="150"/>
    </row>
    <row r="31" spans="1:14" s="948" customFormat="1" ht="18" customHeight="1" x14ac:dyDescent="0.25">
      <c r="A31" s="1336">
        <v>24</v>
      </c>
      <c r="B31" s="915" t="s">
        <v>2241</v>
      </c>
      <c r="C31" s="1345" t="s">
        <v>92</v>
      </c>
      <c r="D31" s="1346">
        <v>42954</v>
      </c>
      <c r="E31" s="1347"/>
      <c r="F31" s="1348" t="s">
        <v>2242</v>
      </c>
      <c r="G31" s="1349" t="s">
        <v>1946</v>
      </c>
      <c r="H31" s="1348" t="s">
        <v>2243</v>
      </c>
      <c r="I31" s="1349" t="s">
        <v>2048</v>
      </c>
      <c r="J31" s="1341" t="s">
        <v>129</v>
      </c>
      <c r="K31" s="566" t="s">
        <v>2244</v>
      </c>
      <c r="L31" s="1342" t="s">
        <v>2245</v>
      </c>
      <c r="M31" s="1343" t="s">
        <v>2313</v>
      </c>
    </row>
    <row r="32" spans="1:14" s="500" customFormat="1" ht="18" customHeight="1" x14ac:dyDescent="0.25">
      <c r="A32" s="581">
        <v>25</v>
      </c>
      <c r="B32" s="577" t="s">
        <v>2260</v>
      </c>
      <c r="C32" s="578" t="s">
        <v>3</v>
      </c>
      <c r="D32" s="999"/>
      <c r="E32" s="832">
        <v>42906</v>
      </c>
      <c r="F32" s="952" t="s">
        <v>2261</v>
      </c>
      <c r="G32" s="497" t="s">
        <v>0</v>
      </c>
      <c r="H32" s="952" t="s">
        <v>2262</v>
      </c>
      <c r="I32" s="497" t="s">
        <v>2069</v>
      </c>
      <c r="J32" s="497" t="s">
        <v>70</v>
      </c>
      <c r="K32" s="497" t="s">
        <v>70</v>
      </c>
      <c r="L32" s="731" t="s">
        <v>2263</v>
      </c>
      <c r="M32" s="990" t="s">
        <v>2313</v>
      </c>
      <c r="N32" s="1003"/>
    </row>
    <row r="33" spans="1:14" s="500" customFormat="1" ht="18" customHeight="1" x14ac:dyDescent="0.25">
      <c r="A33" s="581">
        <v>26</v>
      </c>
      <c r="B33" s="959" t="s">
        <v>2316</v>
      </c>
      <c r="C33" s="578" t="s">
        <v>1969</v>
      </c>
      <c r="D33" s="832"/>
      <c r="E33" s="999">
        <v>42899</v>
      </c>
      <c r="F33" s="952" t="s">
        <v>2317</v>
      </c>
      <c r="G33" s="497" t="s">
        <v>0</v>
      </c>
      <c r="H33" s="952" t="s">
        <v>2318</v>
      </c>
      <c r="I33" s="497" t="s">
        <v>0</v>
      </c>
      <c r="J33" s="963" t="s">
        <v>163</v>
      </c>
      <c r="K33" s="963" t="s">
        <v>163</v>
      </c>
      <c r="L33" s="731" t="s">
        <v>2319</v>
      </c>
      <c r="M33" s="990" t="s">
        <v>2313</v>
      </c>
      <c r="N33" s="1003"/>
    </row>
    <row r="34" spans="1:14" s="948" customFormat="1" ht="18" customHeight="1" x14ac:dyDescent="0.25">
      <c r="A34" s="1336">
        <v>27</v>
      </c>
      <c r="B34" s="1337" t="s">
        <v>2106</v>
      </c>
      <c r="C34" s="1338" t="s">
        <v>184</v>
      </c>
      <c r="D34" s="1340"/>
      <c r="E34" s="1339">
        <v>43018</v>
      </c>
      <c r="F34" s="958" t="s">
        <v>2322</v>
      </c>
      <c r="G34" s="1341" t="s">
        <v>1946</v>
      </c>
      <c r="H34" s="958" t="s">
        <v>2323</v>
      </c>
      <c r="I34" s="1341" t="s">
        <v>2085</v>
      </c>
      <c r="J34" s="1341" t="s">
        <v>54</v>
      </c>
      <c r="K34" s="1341" t="s">
        <v>310</v>
      </c>
      <c r="L34" s="1342" t="s">
        <v>2324</v>
      </c>
      <c r="M34" s="1343" t="s">
        <v>2472</v>
      </c>
    </row>
    <row r="35" spans="1:14" s="477" customFormat="1" ht="18" customHeight="1" x14ac:dyDescent="0.25">
      <c r="A35" s="581">
        <v>28</v>
      </c>
      <c r="B35" s="959" t="s">
        <v>2477</v>
      </c>
      <c r="C35" s="578" t="s">
        <v>2478</v>
      </c>
      <c r="D35" s="832"/>
      <c r="E35" s="999">
        <v>42740</v>
      </c>
      <c r="F35" s="952" t="s">
        <v>2504</v>
      </c>
      <c r="G35" s="497" t="s">
        <v>51</v>
      </c>
      <c r="H35" s="952" t="s">
        <v>2480</v>
      </c>
      <c r="I35" s="497" t="s">
        <v>0</v>
      </c>
      <c r="J35" s="497" t="s">
        <v>70</v>
      </c>
      <c r="K35" s="497" t="s">
        <v>70</v>
      </c>
      <c r="L35" s="731" t="s">
        <v>2509</v>
      </c>
      <c r="M35" s="990" t="s">
        <v>2313</v>
      </c>
      <c r="N35" s="1005"/>
    </row>
    <row r="36" spans="1:14" s="477" customFormat="1" ht="18" customHeight="1" x14ac:dyDescent="0.25">
      <c r="A36" s="581">
        <v>29</v>
      </c>
      <c r="B36" s="1006" t="s">
        <v>1508</v>
      </c>
      <c r="C36" s="1007" t="s">
        <v>13</v>
      </c>
      <c r="D36" s="1008"/>
      <c r="E36" s="1009">
        <v>42963</v>
      </c>
      <c r="F36" s="1010" t="s">
        <v>2507</v>
      </c>
      <c r="G36" s="1059" t="s">
        <v>2525</v>
      </c>
      <c r="H36" s="1010" t="s">
        <v>2508</v>
      </c>
      <c r="I36" s="1011" t="s">
        <v>0</v>
      </c>
      <c r="J36" s="1012" t="s">
        <v>39</v>
      </c>
      <c r="K36" s="1012" t="s">
        <v>39</v>
      </c>
      <c r="L36" s="1013" t="s">
        <v>2524</v>
      </c>
      <c r="M36" s="1014" t="s">
        <v>2313</v>
      </c>
      <c r="N36" s="1005"/>
    </row>
    <row r="37" spans="1:14" s="1406" customFormat="1" ht="18" customHeight="1" x14ac:dyDescent="0.25">
      <c r="A37" s="34">
        <v>30</v>
      </c>
      <c r="B37" s="1407" t="s">
        <v>1543</v>
      </c>
      <c r="C37" s="1408" t="s">
        <v>253</v>
      </c>
      <c r="D37" s="1402">
        <v>42760</v>
      </c>
      <c r="E37" s="1403"/>
      <c r="F37" s="1403" t="s">
        <v>2642</v>
      </c>
      <c r="G37" s="1403" t="s">
        <v>1932</v>
      </c>
      <c r="H37" s="1403" t="s">
        <v>2643</v>
      </c>
      <c r="I37" s="1401" t="s">
        <v>1932</v>
      </c>
      <c r="J37" s="1403" t="s">
        <v>39</v>
      </c>
      <c r="K37" s="1403" t="s">
        <v>205</v>
      </c>
      <c r="L37" s="1404" t="s">
        <v>2644</v>
      </c>
      <c r="M37" s="1401" t="s">
        <v>2315</v>
      </c>
      <c r="N37" s="1405"/>
    </row>
    <row r="38" spans="1:14" ht="15.75" x14ac:dyDescent="0.25">
      <c r="A38" s="1582" t="s">
        <v>1797</v>
      </c>
      <c r="B38" s="1583"/>
      <c r="C38" s="1584"/>
      <c r="D38" s="1015">
        <v>12</v>
      </c>
      <c r="E38" s="1016">
        <v>17</v>
      </c>
      <c r="F38" s="1017"/>
      <c r="G38" s="1015"/>
      <c r="H38" s="1017"/>
      <c r="I38" s="1018"/>
      <c r="J38" s="1019"/>
      <c r="K38" s="1019"/>
      <c r="L38" s="1020"/>
      <c r="M38" s="1021"/>
      <c r="N38" s="150"/>
    </row>
    <row r="39" spans="1:14" ht="18.75" x14ac:dyDescent="0.3">
      <c r="A39" s="11"/>
      <c r="B39" s="11"/>
      <c r="C39" s="11"/>
      <c r="D39" s="991"/>
      <c r="E39" s="991"/>
      <c r="F39" s="957"/>
      <c r="G39" s="991"/>
      <c r="H39" s="1581" t="s">
        <v>2582</v>
      </c>
      <c r="I39" s="1581"/>
      <c r="J39" s="1581"/>
      <c r="K39" s="1581"/>
      <c r="L39" s="1581"/>
      <c r="M39" s="150"/>
      <c r="N39" s="150"/>
    </row>
    <row r="40" spans="1:14" ht="18.75" x14ac:dyDescent="0.3">
      <c r="A40" s="164"/>
      <c r="B40" s="1575" t="s">
        <v>1999</v>
      </c>
      <c r="C40" s="1575"/>
      <c r="D40" s="1575"/>
      <c r="E40" s="1575"/>
      <c r="F40" s="1575"/>
      <c r="G40" s="1575"/>
      <c r="H40" s="1576" t="s">
        <v>1998</v>
      </c>
      <c r="I40" s="1576"/>
      <c r="J40" s="1576"/>
      <c r="K40" s="1576"/>
      <c r="L40" s="1576"/>
      <c r="M40" s="150"/>
      <c r="N40" s="150"/>
    </row>
    <row r="45" spans="1:14" ht="18.75" x14ac:dyDescent="0.3">
      <c r="B45" s="1570" t="s">
        <v>2000</v>
      </c>
      <c r="C45" s="1570"/>
      <c r="D45" s="1570"/>
      <c r="E45" s="1570"/>
      <c r="F45" s="1570"/>
      <c r="G45" s="1570"/>
      <c r="H45" s="1570" t="s">
        <v>2001</v>
      </c>
      <c r="I45" s="1570"/>
      <c r="J45" s="1570"/>
      <c r="K45" s="1570"/>
      <c r="L45" s="1570"/>
    </row>
  </sheetData>
  <mergeCells count="31">
    <mergeCell ref="K29:K30"/>
    <mergeCell ref="L29:L30"/>
    <mergeCell ref="A3:M3"/>
    <mergeCell ref="M4:M5"/>
    <mergeCell ref="M29:M30"/>
    <mergeCell ref="I4:I5"/>
    <mergeCell ref="F4:F5"/>
    <mergeCell ref="G4:G5"/>
    <mergeCell ref="A38:C38"/>
    <mergeCell ref="A2:D2"/>
    <mergeCell ref="A1:D1"/>
    <mergeCell ref="A29:A30"/>
    <mergeCell ref="A4:A5"/>
    <mergeCell ref="B4:C5"/>
    <mergeCell ref="D4:E4"/>
    <mergeCell ref="B40:G40"/>
    <mergeCell ref="H40:L40"/>
    <mergeCell ref="B45:G45"/>
    <mergeCell ref="H45:L45"/>
    <mergeCell ref="J4:J5"/>
    <mergeCell ref="K4:K5"/>
    <mergeCell ref="L4:L5"/>
    <mergeCell ref="B29:C30"/>
    <mergeCell ref="D29:E29"/>
    <mergeCell ref="F29:F30"/>
    <mergeCell ref="G29:G30"/>
    <mergeCell ref="H29:H30"/>
    <mergeCell ref="I29:I30"/>
    <mergeCell ref="J29:J30"/>
    <mergeCell ref="H39:L39"/>
    <mergeCell ref="H4:H5"/>
  </mergeCells>
  <pageMargins left="0.25" right="0.25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0" workbookViewId="0">
      <selection activeCell="P20" sqref="P20"/>
    </sheetView>
  </sheetViews>
  <sheetFormatPr defaultRowHeight="14.25" x14ac:dyDescent="0.2"/>
  <cols>
    <col min="1" max="1" width="3.625" style="443" customWidth="1"/>
    <col min="2" max="2" width="14.75" customWidth="1"/>
    <col min="3" max="3" width="5.875" style="444" customWidth="1"/>
    <col min="4" max="4" width="9" style="443" customWidth="1"/>
    <col min="5" max="5" width="9.375" style="443" customWidth="1"/>
    <col min="6" max="6" width="15.375" style="946" customWidth="1"/>
    <col min="7" max="7" width="6.875" customWidth="1"/>
    <col min="8" max="8" width="13.5" customWidth="1"/>
    <col min="9" max="9" width="8.375" customWidth="1"/>
    <col min="10" max="10" width="9" style="443"/>
    <col min="12" max="12" width="10.25" customWidth="1"/>
    <col min="13" max="13" width="6.75" style="753" customWidth="1"/>
    <col min="14" max="14" width="6.875" customWidth="1"/>
  </cols>
  <sheetData>
    <row r="1" spans="1:17" ht="15.75" x14ac:dyDescent="0.25">
      <c r="A1" s="1569" t="s">
        <v>1790</v>
      </c>
      <c r="B1" s="1569"/>
      <c r="C1" s="1569"/>
      <c r="D1" s="1569"/>
      <c r="E1" s="446"/>
      <c r="F1" s="945"/>
      <c r="G1" s="445"/>
      <c r="H1" s="445"/>
      <c r="I1" s="445"/>
      <c r="J1" s="446"/>
      <c r="K1" s="445"/>
      <c r="L1" s="445"/>
      <c r="M1" s="935"/>
    </row>
    <row r="2" spans="1:17" ht="18.75" x14ac:dyDescent="0.3">
      <c r="A2" s="1570" t="s">
        <v>1967</v>
      </c>
      <c r="B2" s="1570"/>
      <c r="C2" s="1570"/>
      <c r="D2" s="1570"/>
      <c r="E2" s="446"/>
      <c r="F2" s="945"/>
      <c r="G2" s="445"/>
      <c r="H2" s="445"/>
      <c r="I2" s="445"/>
      <c r="J2" s="446"/>
      <c r="K2" s="445"/>
      <c r="L2" s="445"/>
      <c r="M2" s="935"/>
    </row>
    <row r="3" spans="1:17" ht="18.75" x14ac:dyDescent="0.3">
      <c r="A3" s="1603" t="s">
        <v>2499</v>
      </c>
      <c r="B3" s="1603"/>
      <c r="C3" s="1603"/>
      <c r="D3" s="1603"/>
      <c r="E3" s="1603"/>
      <c r="F3" s="1603"/>
      <c r="G3" s="1603"/>
      <c r="H3" s="1603"/>
      <c r="I3" s="1603"/>
      <c r="J3" s="1603"/>
      <c r="K3" s="1603"/>
      <c r="L3" s="1603"/>
      <c r="M3" s="1603"/>
      <c r="N3" s="1603"/>
    </row>
    <row r="4" spans="1:17" ht="9" customHeight="1" x14ac:dyDescent="0.3">
      <c r="A4" s="929"/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445"/>
      <c r="M4" s="935"/>
    </row>
    <row r="5" spans="1:17" ht="14.25" customHeight="1" x14ac:dyDescent="0.2">
      <c r="A5" s="1589" t="s">
        <v>1669</v>
      </c>
      <c r="B5" s="1597" t="s">
        <v>195</v>
      </c>
      <c r="C5" s="1598"/>
      <c r="D5" s="1601" t="s">
        <v>363</v>
      </c>
      <c r="E5" s="1602"/>
      <c r="F5" s="1593" t="s">
        <v>196</v>
      </c>
      <c r="G5" s="1595" t="s">
        <v>197</v>
      </c>
      <c r="H5" s="1589" t="s">
        <v>362</v>
      </c>
      <c r="I5" s="1595" t="s">
        <v>197</v>
      </c>
      <c r="J5" s="1589" t="s">
        <v>1052</v>
      </c>
      <c r="K5" s="1589" t="s">
        <v>1051</v>
      </c>
      <c r="L5" s="1589" t="s">
        <v>198</v>
      </c>
      <c r="M5" s="1591" t="s">
        <v>199</v>
      </c>
      <c r="N5" s="934" t="s">
        <v>1996</v>
      </c>
    </row>
    <row r="6" spans="1:17" ht="16.5" customHeight="1" x14ac:dyDescent="0.2">
      <c r="A6" s="1590"/>
      <c r="B6" s="1599"/>
      <c r="C6" s="1600"/>
      <c r="D6" s="447" t="s">
        <v>11</v>
      </c>
      <c r="E6" s="447" t="s">
        <v>200</v>
      </c>
      <c r="F6" s="1594"/>
      <c r="G6" s="1596"/>
      <c r="H6" s="1590"/>
      <c r="I6" s="1596"/>
      <c r="J6" s="1590"/>
      <c r="K6" s="1590"/>
      <c r="L6" s="1590"/>
      <c r="M6" s="1592"/>
      <c r="N6" s="934" t="s">
        <v>1997</v>
      </c>
    </row>
    <row r="7" spans="1:17" ht="30.75" customHeight="1" x14ac:dyDescent="0.25">
      <c r="A7" s="461">
        <v>1</v>
      </c>
      <c r="B7" s="459" t="s">
        <v>1083</v>
      </c>
      <c r="C7" s="459" t="s">
        <v>300</v>
      </c>
      <c r="D7" s="471">
        <v>43546</v>
      </c>
      <c r="E7" s="472"/>
      <c r="F7" s="607" t="s">
        <v>2010</v>
      </c>
      <c r="G7" s="473" t="s">
        <v>0</v>
      </c>
      <c r="H7" s="607" t="s">
        <v>2011</v>
      </c>
      <c r="I7" s="472" t="s">
        <v>0</v>
      </c>
      <c r="J7" s="474" t="s">
        <v>163</v>
      </c>
      <c r="K7" s="474" t="s">
        <v>163</v>
      </c>
      <c r="L7" s="479" t="s">
        <v>2012</v>
      </c>
      <c r="M7" s="530" t="s">
        <v>2462</v>
      </c>
      <c r="N7" s="531" t="s">
        <v>1802</v>
      </c>
      <c r="O7" s="445"/>
      <c r="P7" s="445"/>
      <c r="Q7" s="445"/>
    </row>
    <row r="8" spans="1:17" ht="30.75" customHeight="1" x14ac:dyDescent="0.25">
      <c r="A8" s="461">
        <v>2</v>
      </c>
      <c r="B8" s="448" t="s">
        <v>1995</v>
      </c>
      <c r="C8" s="458" t="s">
        <v>380</v>
      </c>
      <c r="D8" s="457">
        <v>43717</v>
      </c>
      <c r="E8" s="452"/>
      <c r="F8" s="454" t="s">
        <v>2031</v>
      </c>
      <c r="G8" s="454" t="s">
        <v>0</v>
      </c>
      <c r="H8" s="454" t="s">
        <v>2032</v>
      </c>
      <c r="I8" s="452" t="s">
        <v>0</v>
      </c>
      <c r="J8" s="450" t="s">
        <v>129</v>
      </c>
      <c r="K8" s="450" t="s">
        <v>129</v>
      </c>
      <c r="L8" s="479" t="s">
        <v>2033</v>
      </c>
      <c r="M8" s="530" t="s">
        <v>2463</v>
      </c>
      <c r="N8" s="531" t="s">
        <v>1802</v>
      </c>
      <c r="O8" s="445"/>
      <c r="P8" s="445"/>
      <c r="Q8" s="445"/>
    </row>
    <row r="9" spans="1:17" ht="30.75" customHeight="1" x14ac:dyDescent="0.25">
      <c r="A9" s="461">
        <v>3</v>
      </c>
      <c r="B9" s="448" t="s">
        <v>1508</v>
      </c>
      <c r="C9" s="449" t="s">
        <v>83</v>
      </c>
      <c r="D9" s="450"/>
      <c r="E9" s="453">
        <v>43492</v>
      </c>
      <c r="F9" s="454" t="s">
        <v>180</v>
      </c>
      <c r="G9" s="454" t="s">
        <v>1946</v>
      </c>
      <c r="H9" s="454" t="s">
        <v>2034</v>
      </c>
      <c r="I9" s="454" t="s">
        <v>1946</v>
      </c>
      <c r="J9" s="450" t="s">
        <v>129</v>
      </c>
      <c r="K9" s="450" t="s">
        <v>129</v>
      </c>
      <c r="L9" s="479" t="s">
        <v>2035</v>
      </c>
      <c r="M9" s="530" t="s">
        <v>2463</v>
      </c>
      <c r="N9" s="531" t="s">
        <v>1803</v>
      </c>
      <c r="O9" s="445"/>
      <c r="P9" s="445"/>
      <c r="Q9" s="445"/>
    </row>
    <row r="10" spans="1:17" ht="30.75" customHeight="1" x14ac:dyDescent="0.25">
      <c r="A10" s="461">
        <v>4</v>
      </c>
      <c r="B10" s="448" t="s">
        <v>1992</v>
      </c>
      <c r="C10" s="449" t="s">
        <v>166</v>
      </c>
      <c r="D10" s="450"/>
      <c r="E10" s="453">
        <v>43523</v>
      </c>
      <c r="F10" s="454" t="s">
        <v>2013</v>
      </c>
      <c r="G10" s="454" t="s">
        <v>1932</v>
      </c>
      <c r="H10" s="454" t="s">
        <v>2014</v>
      </c>
      <c r="I10" s="452" t="s">
        <v>1965</v>
      </c>
      <c r="J10" s="450" t="s">
        <v>220</v>
      </c>
      <c r="K10" s="450" t="s">
        <v>220</v>
      </c>
      <c r="L10" s="479" t="s">
        <v>2015</v>
      </c>
      <c r="M10" s="530" t="s">
        <v>2463</v>
      </c>
      <c r="N10" s="531" t="s">
        <v>1803</v>
      </c>
      <c r="O10" s="445"/>
      <c r="P10" s="445"/>
      <c r="Q10" s="445"/>
    </row>
    <row r="11" spans="1:17" ht="30.75" customHeight="1" x14ac:dyDescent="0.25">
      <c r="A11" s="461">
        <v>5</v>
      </c>
      <c r="B11" s="448" t="s">
        <v>1993</v>
      </c>
      <c r="C11" s="449" t="s">
        <v>1266</v>
      </c>
      <c r="D11" s="457">
        <v>43824</v>
      </c>
      <c r="E11" s="452"/>
      <c r="F11" s="454" t="s">
        <v>2007</v>
      </c>
      <c r="G11" s="454" t="s">
        <v>1932</v>
      </c>
      <c r="H11" s="454" t="s">
        <v>2008</v>
      </c>
      <c r="I11" s="452" t="s">
        <v>1843</v>
      </c>
      <c r="J11" s="450" t="s">
        <v>39</v>
      </c>
      <c r="K11" s="450" t="s">
        <v>39</v>
      </c>
      <c r="L11" s="479" t="s">
        <v>2009</v>
      </c>
      <c r="M11" s="530" t="s">
        <v>2464</v>
      </c>
      <c r="N11" s="531" t="s">
        <v>1803</v>
      </c>
      <c r="O11" s="445"/>
      <c r="P11" s="445"/>
      <c r="Q11" s="445"/>
    </row>
    <row r="12" spans="1:17" ht="30.75" customHeight="1" x14ac:dyDescent="0.25">
      <c r="A12" s="461">
        <v>6</v>
      </c>
      <c r="B12" s="448" t="s">
        <v>995</v>
      </c>
      <c r="C12" s="449" t="s">
        <v>240</v>
      </c>
      <c r="D12" s="450"/>
      <c r="E12" s="453">
        <v>43742</v>
      </c>
      <c r="F12" s="454" t="s">
        <v>1340</v>
      </c>
      <c r="G12" s="454" t="s">
        <v>2018</v>
      </c>
      <c r="H12" s="454" t="s">
        <v>2019</v>
      </c>
      <c r="I12" s="452" t="s">
        <v>2020</v>
      </c>
      <c r="J12" s="450" t="s">
        <v>1</v>
      </c>
      <c r="K12" s="455" t="s">
        <v>1</v>
      </c>
      <c r="L12" s="479" t="s">
        <v>2021</v>
      </c>
      <c r="M12" s="530" t="s">
        <v>2464</v>
      </c>
      <c r="N12" s="531" t="s">
        <v>1802</v>
      </c>
      <c r="O12" s="445"/>
      <c r="P12" s="445"/>
      <c r="Q12" s="445"/>
    </row>
    <row r="13" spans="1:17" ht="30.75" customHeight="1" x14ac:dyDescent="0.25">
      <c r="A13" s="461">
        <v>7</v>
      </c>
      <c r="B13" s="448" t="s">
        <v>1991</v>
      </c>
      <c r="C13" s="456" t="s">
        <v>240</v>
      </c>
      <c r="D13" s="450"/>
      <c r="E13" s="453">
        <v>43491</v>
      </c>
      <c r="F13" s="454" t="s">
        <v>2016</v>
      </c>
      <c r="G13" s="454" t="s">
        <v>1830</v>
      </c>
      <c r="H13" s="454" t="s">
        <v>429</v>
      </c>
      <c r="I13" s="452" t="s">
        <v>1932</v>
      </c>
      <c r="J13" s="450" t="s">
        <v>70</v>
      </c>
      <c r="K13" s="450" t="s">
        <v>70</v>
      </c>
      <c r="L13" s="479" t="s">
        <v>2017</v>
      </c>
      <c r="M13" s="530" t="s">
        <v>2464</v>
      </c>
      <c r="N13" s="531" t="s">
        <v>1802</v>
      </c>
      <c r="O13" s="445"/>
      <c r="P13" s="445"/>
      <c r="Q13" s="445"/>
    </row>
    <row r="14" spans="1:17" s="537" customFormat="1" ht="30.75" customHeight="1" x14ac:dyDescent="0.25">
      <c r="A14" s="538">
        <v>8</v>
      </c>
      <c r="B14" s="554" t="s">
        <v>1990</v>
      </c>
      <c r="C14" s="555" t="s">
        <v>240</v>
      </c>
      <c r="D14" s="551"/>
      <c r="E14" s="553">
        <v>43826</v>
      </c>
      <c r="F14" s="550"/>
      <c r="G14" s="550"/>
      <c r="H14" s="550"/>
      <c r="I14" s="549"/>
      <c r="J14" s="551" t="s">
        <v>18</v>
      </c>
      <c r="K14" s="556" t="s">
        <v>18</v>
      </c>
      <c r="L14" s="544"/>
      <c r="M14" s="857" t="s">
        <v>2465</v>
      </c>
      <c r="N14" s="589" t="s">
        <v>1803</v>
      </c>
      <c r="O14" s="536"/>
      <c r="P14" s="536"/>
      <c r="Q14" s="536"/>
    </row>
    <row r="15" spans="1:17" ht="30.75" customHeight="1" x14ac:dyDescent="0.25">
      <c r="A15" s="461">
        <v>9</v>
      </c>
      <c r="B15" s="459" t="s">
        <v>469</v>
      </c>
      <c r="C15" s="459" t="s">
        <v>104</v>
      </c>
      <c r="D15" s="471">
        <v>43479</v>
      </c>
      <c r="E15" s="472"/>
      <c r="F15" s="607" t="s">
        <v>373</v>
      </c>
      <c r="G15" s="473" t="s">
        <v>0</v>
      </c>
      <c r="H15" s="607" t="s">
        <v>2022</v>
      </c>
      <c r="I15" s="472" t="s">
        <v>0</v>
      </c>
      <c r="J15" s="450" t="s">
        <v>39</v>
      </c>
      <c r="K15" s="450" t="s">
        <v>39</v>
      </c>
      <c r="L15" s="479" t="s">
        <v>2023</v>
      </c>
      <c r="M15" s="530" t="s">
        <v>2465</v>
      </c>
      <c r="N15" s="531" t="s">
        <v>1802</v>
      </c>
      <c r="O15" s="445" t="s">
        <v>2481</v>
      </c>
    </row>
    <row r="16" spans="1:17" s="537" customFormat="1" ht="30.75" customHeight="1" x14ac:dyDescent="0.25">
      <c r="A16" s="538">
        <v>10</v>
      </c>
      <c r="B16" s="546" t="s">
        <v>1994</v>
      </c>
      <c r="C16" s="944" t="s">
        <v>433</v>
      </c>
      <c r="D16" s="549"/>
      <c r="E16" s="553">
        <v>43820</v>
      </c>
      <c r="F16" s="550" t="s">
        <v>2037</v>
      </c>
      <c r="G16" s="550" t="s">
        <v>1830</v>
      </c>
      <c r="H16" s="550" t="s">
        <v>2038</v>
      </c>
      <c r="I16" s="549" t="s">
        <v>1932</v>
      </c>
      <c r="J16" s="551" t="s">
        <v>129</v>
      </c>
      <c r="K16" s="551" t="s">
        <v>129</v>
      </c>
      <c r="L16" s="543" t="s">
        <v>2039</v>
      </c>
      <c r="M16" s="857" t="s">
        <v>2462</v>
      </c>
      <c r="N16" s="589" t="s">
        <v>1803</v>
      </c>
      <c r="O16" s="536"/>
    </row>
    <row r="17" spans="1:16" ht="18.75" x14ac:dyDescent="0.3">
      <c r="A17" s="11"/>
      <c r="B17" s="11"/>
      <c r="C17" s="11"/>
      <c r="D17" s="12"/>
      <c r="E17" s="12"/>
      <c r="F17" s="947"/>
      <c r="G17" s="12"/>
      <c r="H17" s="1581" t="s">
        <v>2582</v>
      </c>
      <c r="I17" s="1581"/>
      <c r="J17" s="1581"/>
      <c r="K17" s="1581"/>
      <c r="L17" s="1581"/>
      <c r="M17" s="1581"/>
      <c r="N17" s="1581"/>
    </row>
    <row r="18" spans="1:16" ht="18.75" x14ac:dyDescent="0.3">
      <c r="A18" s="10"/>
      <c r="B18" s="1574" t="s">
        <v>1999</v>
      </c>
      <c r="C18" s="1574"/>
      <c r="D18" s="1574"/>
      <c r="E18" s="1574"/>
      <c r="F18" s="1574"/>
      <c r="G18" s="1574"/>
      <c r="H18" s="1573" t="s">
        <v>1998</v>
      </c>
      <c r="I18" s="1573"/>
      <c r="J18" s="1573"/>
      <c r="K18" s="1573"/>
      <c r="L18" s="1573"/>
      <c r="M18" s="1573"/>
      <c r="N18" s="1573"/>
      <c r="O18" t="s">
        <v>1613</v>
      </c>
    </row>
    <row r="19" spans="1:16" x14ac:dyDescent="0.2">
      <c r="A19"/>
      <c r="C19"/>
      <c r="D19"/>
      <c r="E19"/>
      <c r="J19"/>
    </row>
    <row r="20" spans="1:16" x14ac:dyDescent="0.2">
      <c r="A20"/>
      <c r="C20"/>
      <c r="D20"/>
      <c r="E20"/>
      <c r="J20"/>
    </row>
    <row r="21" spans="1:16" x14ac:dyDescent="0.2">
      <c r="A21"/>
      <c r="C21"/>
      <c r="D21"/>
      <c r="E21"/>
      <c r="J21"/>
    </row>
    <row r="22" spans="1:16" ht="18.75" x14ac:dyDescent="0.3">
      <c r="A22"/>
      <c r="B22" s="1570" t="s">
        <v>2000</v>
      </c>
      <c r="C22" s="1570"/>
      <c r="D22" s="1570"/>
      <c r="E22" s="1570"/>
      <c r="F22" s="1570"/>
      <c r="G22" s="1570"/>
      <c r="H22" s="1570" t="s">
        <v>2001</v>
      </c>
      <c r="I22" s="1570"/>
      <c r="J22" s="1570"/>
      <c r="K22" s="1570"/>
      <c r="L22" s="1570"/>
      <c r="M22" s="1570"/>
      <c r="N22" s="1570"/>
    </row>
    <row r="23" spans="1:16" x14ac:dyDescent="0.2">
      <c r="A23"/>
      <c r="C23"/>
      <c r="D23"/>
      <c r="E23"/>
      <c r="J23"/>
    </row>
    <row r="24" spans="1:16" x14ac:dyDescent="0.2">
      <c r="A24"/>
      <c r="C24"/>
      <c r="D24"/>
      <c r="E24"/>
      <c r="J24"/>
    </row>
    <row r="25" spans="1:16" x14ac:dyDescent="0.2">
      <c r="A25"/>
      <c r="C25"/>
      <c r="D25"/>
      <c r="E25"/>
      <c r="J25"/>
    </row>
    <row r="26" spans="1:16" x14ac:dyDescent="0.2">
      <c r="A26"/>
      <c r="C26"/>
      <c r="D26"/>
      <c r="E26"/>
      <c r="J26"/>
    </row>
    <row r="27" spans="1:16" x14ac:dyDescent="0.2">
      <c r="A27"/>
      <c r="C27"/>
      <c r="D27"/>
      <c r="E27"/>
      <c r="J27"/>
    </row>
    <row r="28" spans="1:16" x14ac:dyDescent="0.2">
      <c r="A28"/>
      <c r="C28"/>
      <c r="D28"/>
      <c r="E28"/>
      <c r="J28"/>
    </row>
    <row r="29" spans="1:16" x14ac:dyDescent="0.2">
      <c r="A29"/>
      <c r="C29"/>
      <c r="D29"/>
      <c r="E29"/>
      <c r="J29"/>
    </row>
    <row r="30" spans="1:16" x14ac:dyDescent="0.2">
      <c r="A30"/>
      <c r="C30"/>
      <c r="D30"/>
      <c r="E30"/>
      <c r="J30"/>
    </row>
    <row r="31" spans="1:16" x14ac:dyDescent="0.2">
      <c r="A31"/>
      <c r="B31" t="s">
        <v>2103</v>
      </c>
      <c r="C31"/>
      <c r="E31" s="489">
        <v>43497</v>
      </c>
      <c r="J31"/>
      <c r="O31" t="s">
        <v>2105</v>
      </c>
      <c r="P31" t="s">
        <v>2104</v>
      </c>
    </row>
    <row r="32" spans="1:16" x14ac:dyDescent="0.2">
      <c r="A32"/>
      <c r="C32"/>
      <c r="D32"/>
      <c r="E32"/>
      <c r="J32"/>
    </row>
    <row r="33" spans="1:10" x14ac:dyDescent="0.2">
      <c r="A33"/>
      <c r="C33"/>
      <c r="D33"/>
      <c r="E33"/>
      <c r="J33"/>
    </row>
    <row r="34" spans="1:10" x14ac:dyDescent="0.2">
      <c r="A34"/>
      <c r="C34"/>
      <c r="D34"/>
      <c r="E34"/>
      <c r="J34"/>
    </row>
    <row r="35" spans="1:10" x14ac:dyDescent="0.2">
      <c r="A35"/>
      <c r="C35"/>
      <c r="D35"/>
      <c r="E35"/>
      <c r="J35"/>
    </row>
    <row r="36" spans="1:10" x14ac:dyDescent="0.2">
      <c r="A36"/>
      <c r="C36"/>
      <c r="D36"/>
      <c r="E36"/>
      <c r="J36"/>
    </row>
    <row r="37" spans="1:10" x14ac:dyDescent="0.2">
      <c r="A37"/>
      <c r="C37"/>
      <c r="D37"/>
      <c r="E37"/>
      <c r="J37"/>
    </row>
    <row r="38" spans="1:10" x14ac:dyDescent="0.2">
      <c r="A38"/>
      <c r="C38"/>
      <c r="D38"/>
      <c r="E38"/>
      <c r="J38"/>
    </row>
  </sheetData>
  <mergeCells count="19">
    <mergeCell ref="A2:D2"/>
    <mergeCell ref="A1:D1"/>
    <mergeCell ref="A5:A6"/>
    <mergeCell ref="B5:C6"/>
    <mergeCell ref="D5:E5"/>
    <mergeCell ref="A3:N3"/>
    <mergeCell ref="B22:G22"/>
    <mergeCell ref="H17:N17"/>
    <mergeCell ref="H22:N22"/>
    <mergeCell ref="H18:N18"/>
    <mergeCell ref="J5:J6"/>
    <mergeCell ref="K5:K6"/>
    <mergeCell ref="L5:L6"/>
    <mergeCell ref="M5:M6"/>
    <mergeCell ref="B18:G18"/>
    <mergeCell ref="F5:F6"/>
    <mergeCell ref="G5:G6"/>
    <mergeCell ref="H5:H6"/>
    <mergeCell ref="I5:I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opLeftCell="A25" workbookViewId="0">
      <selection activeCell="Q39" sqref="Q39"/>
    </sheetView>
  </sheetViews>
  <sheetFormatPr defaultColWidth="9.125" defaultRowHeight="14.25" x14ac:dyDescent="0.2"/>
  <cols>
    <col min="1" max="1" width="1" style="173" customWidth="1"/>
    <col min="2" max="2" width="4" style="173" customWidth="1"/>
    <col min="3" max="3" width="15.625" style="173" customWidth="1"/>
    <col min="4" max="4" width="5.875" style="173" customWidth="1"/>
    <col min="5" max="5" width="9.375" style="688" customWidth="1"/>
    <col min="6" max="6" width="9.625" style="222" customWidth="1"/>
    <col min="7" max="7" width="15.375" style="173" customWidth="1"/>
    <col min="8" max="8" width="6.375" style="678" customWidth="1"/>
    <col min="9" max="9" width="18" style="173" customWidth="1"/>
    <col min="10" max="11" width="8.875" style="222" customWidth="1"/>
    <col min="12" max="12" width="8.125" style="222" customWidth="1"/>
    <col min="13" max="13" width="10.625" style="222" customWidth="1"/>
    <col min="14" max="14" width="9.375" style="637" customWidth="1"/>
    <col min="15" max="16384" width="9.125" style="173"/>
  </cols>
  <sheetData>
    <row r="1" spans="2:16" ht="16.5" x14ac:dyDescent="0.25">
      <c r="B1" s="221" t="s">
        <v>1494</v>
      </c>
    </row>
    <row r="2" spans="2:16" ht="18.75" x14ac:dyDescent="0.2">
      <c r="B2" s="1485" t="s">
        <v>2415</v>
      </c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  <c r="N2" s="1485"/>
    </row>
    <row r="3" spans="2:16" x14ac:dyDescent="0.2">
      <c r="B3" s="1490" t="s">
        <v>1669</v>
      </c>
      <c r="C3" s="1486" t="s">
        <v>195</v>
      </c>
      <c r="D3" s="1487"/>
      <c r="E3" s="1494" t="s">
        <v>363</v>
      </c>
      <c r="F3" s="1495"/>
      <c r="G3" s="1490" t="s">
        <v>196</v>
      </c>
      <c r="H3" s="1492" t="s">
        <v>197</v>
      </c>
      <c r="I3" s="1490" t="s">
        <v>362</v>
      </c>
      <c r="J3" s="1498" t="s">
        <v>197</v>
      </c>
      <c r="K3" s="1490" t="s">
        <v>1052</v>
      </c>
      <c r="L3" s="1490" t="s">
        <v>1051</v>
      </c>
      <c r="M3" s="1490" t="s">
        <v>198</v>
      </c>
      <c r="N3" s="1496" t="s">
        <v>199</v>
      </c>
    </row>
    <row r="4" spans="2:16" x14ac:dyDescent="0.2">
      <c r="B4" s="1491"/>
      <c r="C4" s="1488"/>
      <c r="D4" s="1489"/>
      <c r="E4" s="906" t="s">
        <v>11</v>
      </c>
      <c r="F4" s="168" t="s">
        <v>200</v>
      </c>
      <c r="G4" s="1491"/>
      <c r="H4" s="1493"/>
      <c r="I4" s="1491"/>
      <c r="J4" s="1499"/>
      <c r="K4" s="1491"/>
      <c r="L4" s="1491"/>
      <c r="M4" s="1491"/>
      <c r="N4" s="1497"/>
    </row>
    <row r="5" spans="2:16" ht="20.25" customHeight="1" x14ac:dyDescent="0.25">
      <c r="B5" s="541">
        <v>1</v>
      </c>
      <c r="C5" s="626" t="s">
        <v>438</v>
      </c>
      <c r="D5" s="627" t="s">
        <v>62</v>
      </c>
      <c r="E5" s="909" t="s">
        <v>1771</v>
      </c>
      <c r="F5" s="1050"/>
      <c r="G5" s="632" t="s">
        <v>425</v>
      </c>
      <c r="H5" s="599" t="s">
        <v>315</v>
      </c>
      <c r="I5" s="629" t="s">
        <v>1772</v>
      </c>
      <c r="J5" s="599" t="s">
        <v>0</v>
      </c>
      <c r="K5" s="599" t="s">
        <v>129</v>
      </c>
      <c r="L5" s="599" t="s">
        <v>129</v>
      </c>
      <c r="M5" s="742" t="s">
        <v>1773</v>
      </c>
      <c r="N5" s="736" t="s">
        <v>1684</v>
      </c>
      <c r="O5" s="440"/>
    </row>
    <row r="6" spans="2:16" s="269" customFormat="1" ht="20.25" customHeight="1" x14ac:dyDescent="0.25">
      <c r="B6" s="625">
        <v>2</v>
      </c>
      <c r="C6" s="1040" t="s">
        <v>385</v>
      </c>
      <c r="D6" s="1041" t="s">
        <v>349</v>
      </c>
      <c r="E6" s="1042"/>
      <c r="F6" s="1043" t="s">
        <v>1706</v>
      </c>
      <c r="G6" s="1044" t="s">
        <v>1786</v>
      </c>
      <c r="H6" s="1045" t="s">
        <v>1727</v>
      </c>
      <c r="I6" s="1046" t="s">
        <v>1787</v>
      </c>
      <c r="J6" s="1045" t="s">
        <v>1743</v>
      </c>
      <c r="K6" s="1045" t="s">
        <v>70</v>
      </c>
      <c r="L6" s="1236" t="s">
        <v>1788</v>
      </c>
      <c r="M6" s="1047" t="s">
        <v>1712</v>
      </c>
      <c r="N6" s="1048" t="s">
        <v>1774</v>
      </c>
      <c r="O6" s="622"/>
    </row>
    <row r="7" spans="2:16" s="269" customFormat="1" ht="20.25" customHeight="1" x14ac:dyDescent="0.25">
      <c r="B7" s="541">
        <v>3</v>
      </c>
      <c r="C7" s="1040" t="s">
        <v>1827</v>
      </c>
      <c r="D7" s="1041" t="s">
        <v>410</v>
      </c>
      <c r="E7" s="1049">
        <v>43835</v>
      </c>
      <c r="F7" s="1043"/>
      <c r="G7" s="1044" t="s">
        <v>1449</v>
      </c>
      <c r="H7" s="1045" t="s">
        <v>113</v>
      </c>
      <c r="I7" s="1046" t="s">
        <v>1858</v>
      </c>
      <c r="J7" s="1045" t="s">
        <v>51</v>
      </c>
      <c r="K7" s="1045" t="s">
        <v>1859</v>
      </c>
      <c r="L7" s="1236" t="s">
        <v>310</v>
      </c>
      <c r="M7" s="1047" t="s">
        <v>1860</v>
      </c>
      <c r="N7" s="1048" t="s">
        <v>1820</v>
      </c>
      <c r="O7" s="622"/>
    </row>
    <row r="8" spans="2:16" s="269" customFormat="1" ht="20.25" customHeight="1" x14ac:dyDescent="0.25">
      <c r="B8" s="625">
        <v>4</v>
      </c>
      <c r="C8" s="1040" t="s">
        <v>1828</v>
      </c>
      <c r="D8" s="1041" t="s">
        <v>1430</v>
      </c>
      <c r="E8" s="1042"/>
      <c r="F8" s="1043" t="s">
        <v>1829</v>
      </c>
      <c r="G8" s="1044" t="s">
        <v>1831</v>
      </c>
      <c r="H8" s="1045" t="s">
        <v>51</v>
      </c>
      <c r="I8" s="1046" t="s">
        <v>1832</v>
      </c>
      <c r="J8" s="1045" t="s">
        <v>24</v>
      </c>
      <c r="K8" s="1045" t="s">
        <v>188</v>
      </c>
      <c r="L8" s="1236" t="s">
        <v>1833</v>
      </c>
      <c r="M8" s="1047" t="s">
        <v>1834</v>
      </c>
      <c r="N8" s="1048" t="s">
        <v>1820</v>
      </c>
      <c r="O8" s="622"/>
    </row>
    <row r="9" spans="2:16" s="269" customFormat="1" ht="20.25" customHeight="1" x14ac:dyDescent="0.2">
      <c r="B9" s="625">
        <v>5</v>
      </c>
      <c r="C9" s="1227" t="s">
        <v>147</v>
      </c>
      <c r="D9" s="1228" t="s">
        <v>226</v>
      </c>
      <c r="E9" s="1229"/>
      <c r="F9" s="1230">
        <v>43870</v>
      </c>
      <c r="G9" s="1231" t="s">
        <v>150</v>
      </c>
      <c r="H9" s="1232" t="s">
        <v>1830</v>
      </c>
      <c r="I9" s="1231" t="s">
        <v>2264</v>
      </c>
      <c r="J9" s="1231" t="s">
        <v>2048</v>
      </c>
      <c r="K9" s="1229" t="s">
        <v>366</v>
      </c>
      <c r="L9" s="1237" t="s">
        <v>205</v>
      </c>
      <c r="M9" s="1233" t="s">
        <v>2265</v>
      </c>
      <c r="N9" s="1234" t="s">
        <v>2596</v>
      </c>
      <c r="O9" s="1235" t="s">
        <v>1800</v>
      </c>
    </row>
    <row r="10" spans="2:16" s="269" customFormat="1" ht="20.25" customHeight="1" x14ac:dyDescent="0.2">
      <c r="B10" s="625">
        <v>6</v>
      </c>
      <c r="C10" s="1094" t="s">
        <v>436</v>
      </c>
      <c r="D10" s="1095" t="s">
        <v>330</v>
      </c>
      <c r="E10" s="1029">
        <v>44126</v>
      </c>
      <c r="F10" s="1029"/>
      <c r="G10" s="1030" t="s">
        <v>372</v>
      </c>
      <c r="H10" s="1031" t="s">
        <v>1946</v>
      </c>
      <c r="I10" s="1030" t="s">
        <v>1148</v>
      </c>
      <c r="J10" s="1030" t="s">
        <v>1946</v>
      </c>
      <c r="K10" s="1032" t="s">
        <v>1</v>
      </c>
      <c r="L10" s="1032" t="s">
        <v>1</v>
      </c>
      <c r="M10" s="1033" t="s">
        <v>1149</v>
      </c>
      <c r="N10" s="942" t="s">
        <v>2596</v>
      </c>
      <c r="O10" s="1034" t="s">
        <v>1800</v>
      </c>
      <c r="P10" s="269" t="s">
        <v>2354</v>
      </c>
    </row>
    <row r="11" spans="2:16" ht="20.25" customHeight="1" x14ac:dyDescent="0.25">
      <c r="B11" s="541">
        <v>7</v>
      </c>
      <c r="C11" s="626" t="s">
        <v>2106</v>
      </c>
      <c r="D11" s="627" t="s">
        <v>382</v>
      </c>
      <c r="E11" s="909"/>
      <c r="F11" s="628">
        <v>44130</v>
      </c>
      <c r="G11" s="632" t="s">
        <v>2107</v>
      </c>
      <c r="H11" s="599" t="s">
        <v>2055</v>
      </c>
      <c r="I11" s="629" t="s">
        <v>2108</v>
      </c>
      <c r="J11" s="599" t="s">
        <v>1946</v>
      </c>
      <c r="K11" s="715" t="s">
        <v>2109</v>
      </c>
      <c r="L11" s="599"/>
      <c r="M11" s="742" t="s">
        <v>2110</v>
      </c>
      <c r="N11" s="942" t="s">
        <v>2596</v>
      </c>
      <c r="O11" s="552"/>
      <c r="P11" s="173" t="s">
        <v>2595</v>
      </c>
    </row>
    <row r="12" spans="2:16" ht="20.25" customHeight="1" x14ac:dyDescent="0.25">
      <c r="B12" s="625">
        <v>8</v>
      </c>
      <c r="C12" s="1094" t="s">
        <v>417</v>
      </c>
      <c r="D12" s="1095" t="s">
        <v>240</v>
      </c>
      <c r="E12" s="1029">
        <v>43927</v>
      </c>
      <c r="F12" s="1029"/>
      <c r="G12" s="1030" t="s">
        <v>112</v>
      </c>
      <c r="H12" s="1031" t="s">
        <v>51</v>
      </c>
      <c r="I12" s="1030" t="s">
        <v>803</v>
      </c>
      <c r="J12" s="1030" t="s">
        <v>51</v>
      </c>
      <c r="K12" s="1032" t="s">
        <v>129</v>
      </c>
      <c r="L12" s="1032" t="s">
        <v>129</v>
      </c>
      <c r="M12" s="1033" t="s">
        <v>2357</v>
      </c>
      <c r="N12" s="942" t="s">
        <v>2596</v>
      </c>
      <c r="O12" s="1034" t="s">
        <v>1800</v>
      </c>
      <c r="P12" s="536" t="s">
        <v>2300</v>
      </c>
    </row>
    <row r="13" spans="2:16" ht="20.25" customHeight="1" x14ac:dyDescent="0.25">
      <c r="B13" s="541">
        <v>9</v>
      </c>
      <c r="C13" s="1094" t="s">
        <v>2299</v>
      </c>
      <c r="D13" s="1095" t="s">
        <v>6</v>
      </c>
      <c r="E13" s="1029">
        <v>43843</v>
      </c>
      <c r="F13" s="1029"/>
      <c r="G13" s="1030"/>
      <c r="H13" s="1031"/>
      <c r="I13" s="1030"/>
      <c r="J13" s="1030"/>
      <c r="K13" s="1032" t="s">
        <v>129</v>
      </c>
      <c r="L13" s="1032"/>
      <c r="M13" s="1033"/>
      <c r="N13" s="942" t="s">
        <v>2596</v>
      </c>
      <c r="O13" s="1034" t="s">
        <v>1800</v>
      </c>
      <c r="P13" s="536" t="s">
        <v>2301</v>
      </c>
    </row>
    <row r="14" spans="2:16" ht="20.25" customHeight="1" x14ac:dyDescent="0.25">
      <c r="B14" s="625">
        <v>10</v>
      </c>
      <c r="C14" s="1036" t="s">
        <v>2421</v>
      </c>
      <c r="D14" s="1037" t="s">
        <v>382</v>
      </c>
      <c r="E14" s="1039"/>
      <c r="F14" s="1035">
        <v>43846</v>
      </c>
      <c r="G14" s="552" t="s">
        <v>236</v>
      </c>
      <c r="H14" s="552" t="s">
        <v>2422</v>
      </c>
      <c r="I14" s="552" t="s">
        <v>2423</v>
      </c>
      <c r="J14" s="552" t="s">
        <v>2018</v>
      </c>
      <c r="K14" s="552" t="s">
        <v>2424</v>
      </c>
      <c r="L14" s="552" t="s">
        <v>70</v>
      </c>
      <c r="M14" s="1028" t="s">
        <v>238</v>
      </c>
      <c r="N14" s="942" t="s">
        <v>2596</v>
      </c>
      <c r="O14" s="942" t="s">
        <v>1800</v>
      </c>
      <c r="P14" s="544" t="s">
        <v>2425</v>
      </c>
    </row>
    <row r="15" spans="2:16" ht="20.25" customHeight="1" x14ac:dyDescent="0.25">
      <c r="B15" s="541">
        <v>11</v>
      </c>
      <c r="C15" s="1036" t="s">
        <v>2426</v>
      </c>
      <c r="D15" s="1037" t="s">
        <v>1969</v>
      </c>
      <c r="E15" s="1038"/>
      <c r="F15" s="1035">
        <v>43843</v>
      </c>
      <c r="G15" s="552" t="s">
        <v>2427</v>
      </c>
      <c r="H15" s="552" t="s">
        <v>2428</v>
      </c>
      <c r="I15" s="552" t="s">
        <v>2429</v>
      </c>
      <c r="J15" s="552" t="s">
        <v>2069</v>
      </c>
      <c r="K15" s="552" t="s">
        <v>129</v>
      </c>
      <c r="L15" s="552" t="s">
        <v>129</v>
      </c>
      <c r="M15" s="1028" t="s">
        <v>2430</v>
      </c>
      <c r="N15" s="942" t="s">
        <v>2596</v>
      </c>
      <c r="O15" s="942" t="s">
        <v>1800</v>
      </c>
      <c r="P15" s="445"/>
    </row>
    <row r="16" spans="2:16" ht="20.25" customHeight="1" x14ac:dyDescent="0.25">
      <c r="B16" s="625">
        <v>12</v>
      </c>
      <c r="C16" s="1093" t="s">
        <v>285</v>
      </c>
      <c r="D16" s="1096" t="s">
        <v>306</v>
      </c>
      <c r="E16" s="1029"/>
      <c r="F16" s="1029">
        <v>43943</v>
      </c>
      <c r="G16" s="1030" t="s">
        <v>2329</v>
      </c>
      <c r="H16" s="919" t="s">
        <v>2018</v>
      </c>
      <c r="I16" s="1030" t="s">
        <v>2330</v>
      </c>
      <c r="J16" s="1030" t="s">
        <v>0</v>
      </c>
      <c r="K16" s="1032" t="s">
        <v>39</v>
      </c>
      <c r="L16" s="1032" t="s">
        <v>39</v>
      </c>
      <c r="M16" s="1033" t="s">
        <v>2331</v>
      </c>
      <c r="N16" s="942" t="s">
        <v>2596</v>
      </c>
      <c r="O16" s="1034" t="s">
        <v>1800</v>
      </c>
      <c r="P16" s="445"/>
    </row>
    <row r="17" spans="2:16" ht="20.25" customHeight="1" x14ac:dyDescent="0.2">
      <c r="B17" s="541">
        <v>13</v>
      </c>
      <c r="C17" s="577" t="s">
        <v>1989</v>
      </c>
      <c r="D17" s="578" t="s">
        <v>414</v>
      </c>
      <c r="E17" s="833">
        <v>43875</v>
      </c>
      <c r="F17" s="575"/>
      <c r="G17" s="606" t="s">
        <v>2040</v>
      </c>
      <c r="H17" s="580" t="s">
        <v>1830</v>
      </c>
      <c r="I17" s="579" t="s">
        <v>288</v>
      </c>
      <c r="J17" s="580" t="s">
        <v>1946</v>
      </c>
      <c r="K17" s="580" t="s">
        <v>39</v>
      </c>
      <c r="L17" s="580" t="s">
        <v>39</v>
      </c>
      <c r="M17" s="738" t="s">
        <v>2041</v>
      </c>
      <c r="N17" s="733" t="s">
        <v>2533</v>
      </c>
      <c r="O17" s="581" t="s">
        <v>1800</v>
      </c>
    </row>
    <row r="18" spans="2:16" ht="20.25" customHeight="1" x14ac:dyDescent="0.2">
      <c r="B18" s="625">
        <v>14</v>
      </c>
      <c r="C18" s="577" t="s">
        <v>1979</v>
      </c>
      <c r="D18" s="578" t="s">
        <v>83</v>
      </c>
      <c r="E18" s="908"/>
      <c r="F18" s="573">
        <v>44051</v>
      </c>
      <c r="G18" s="554" t="s">
        <v>1504</v>
      </c>
      <c r="H18" s="581" t="s">
        <v>1830</v>
      </c>
      <c r="I18" s="547" t="s">
        <v>1505</v>
      </c>
      <c r="J18" s="581" t="s">
        <v>1932</v>
      </c>
      <c r="K18" s="582" t="s">
        <v>163</v>
      </c>
      <c r="L18" s="582" t="s">
        <v>39</v>
      </c>
      <c r="M18" s="739" t="s">
        <v>1507</v>
      </c>
      <c r="N18" s="734" t="s">
        <v>2533</v>
      </c>
      <c r="O18" s="581" t="s">
        <v>1800</v>
      </c>
    </row>
    <row r="19" spans="2:16" ht="20.25" customHeight="1" x14ac:dyDescent="0.2">
      <c r="B19" s="541">
        <v>15</v>
      </c>
      <c r="C19" s="577" t="s">
        <v>1973</v>
      </c>
      <c r="D19" s="578" t="s">
        <v>300</v>
      </c>
      <c r="E19" s="832">
        <v>43992</v>
      </c>
      <c r="F19" s="580"/>
      <c r="G19" s="554" t="s">
        <v>2099</v>
      </c>
      <c r="H19" s="581" t="s">
        <v>2100</v>
      </c>
      <c r="I19" s="547" t="s">
        <v>2093</v>
      </c>
      <c r="J19" s="581" t="s">
        <v>2101</v>
      </c>
      <c r="K19" s="581" t="s">
        <v>129</v>
      </c>
      <c r="L19" s="581" t="s">
        <v>129</v>
      </c>
      <c r="M19" s="739" t="s">
        <v>2102</v>
      </c>
      <c r="N19" s="733" t="s">
        <v>2379</v>
      </c>
      <c r="O19" s="581" t="s">
        <v>1800</v>
      </c>
    </row>
    <row r="20" spans="2:16" ht="20.25" customHeight="1" x14ac:dyDescent="0.2">
      <c r="B20" s="625">
        <v>16</v>
      </c>
      <c r="C20" s="577" t="s">
        <v>1978</v>
      </c>
      <c r="D20" s="578" t="s">
        <v>411</v>
      </c>
      <c r="E20" s="517"/>
      <c r="F20" s="574">
        <v>43909</v>
      </c>
      <c r="G20" s="606" t="s">
        <v>2057</v>
      </c>
      <c r="H20" s="580" t="s">
        <v>2055</v>
      </c>
      <c r="I20" s="579" t="s">
        <v>2058</v>
      </c>
      <c r="J20" s="580" t="s">
        <v>1946</v>
      </c>
      <c r="K20" s="580" t="s">
        <v>220</v>
      </c>
      <c r="L20" s="580" t="s">
        <v>220</v>
      </c>
      <c r="M20" s="738" t="s">
        <v>2059</v>
      </c>
      <c r="N20" s="735" t="s">
        <v>2380</v>
      </c>
      <c r="O20" s="581" t="s">
        <v>1800</v>
      </c>
    </row>
    <row r="21" spans="2:16" ht="20.25" customHeight="1" x14ac:dyDescent="0.2">
      <c r="B21" s="541">
        <v>17</v>
      </c>
      <c r="C21" s="577" t="s">
        <v>1551</v>
      </c>
      <c r="D21" s="578" t="s">
        <v>11</v>
      </c>
      <c r="E21" s="833">
        <v>43884</v>
      </c>
      <c r="F21" s="575"/>
      <c r="G21" s="606" t="s">
        <v>1639</v>
      </c>
      <c r="H21" s="580" t="s">
        <v>2055</v>
      </c>
      <c r="I21" s="579" t="s">
        <v>1640</v>
      </c>
      <c r="J21" s="580" t="s">
        <v>2018</v>
      </c>
      <c r="K21" s="580" t="s">
        <v>2056</v>
      </c>
      <c r="L21" s="580" t="s">
        <v>70</v>
      </c>
      <c r="M21" s="738" t="s">
        <v>1641</v>
      </c>
      <c r="N21" s="735" t="s">
        <v>2380</v>
      </c>
      <c r="O21" s="581" t="s">
        <v>1800</v>
      </c>
    </row>
    <row r="22" spans="2:16" ht="20.25" customHeight="1" x14ac:dyDescent="0.25">
      <c r="B22" s="625">
        <v>18</v>
      </c>
      <c r="C22" s="595" t="s">
        <v>1970</v>
      </c>
      <c r="D22" s="596" t="s">
        <v>1969</v>
      </c>
      <c r="E22" s="897"/>
      <c r="F22" s="553">
        <v>43887</v>
      </c>
      <c r="G22" s="550" t="s">
        <v>2068</v>
      </c>
      <c r="H22" s="549" t="s">
        <v>2069</v>
      </c>
      <c r="I22" s="550" t="s">
        <v>2070</v>
      </c>
      <c r="J22" s="549" t="s">
        <v>2069</v>
      </c>
      <c r="K22" s="536" t="s">
        <v>2114</v>
      </c>
      <c r="L22" s="549" t="s">
        <v>1</v>
      </c>
      <c r="M22" s="740" t="s">
        <v>2071</v>
      </c>
      <c r="N22" s="735" t="s">
        <v>2531</v>
      </c>
      <c r="O22" s="581" t="s">
        <v>1800</v>
      </c>
    </row>
    <row r="23" spans="2:16" ht="20.25" customHeight="1" x14ac:dyDescent="0.2">
      <c r="B23" s="541">
        <v>19</v>
      </c>
      <c r="C23" s="577" t="s">
        <v>1976</v>
      </c>
      <c r="D23" s="578" t="s">
        <v>240</v>
      </c>
      <c r="E23" s="833">
        <v>44053</v>
      </c>
      <c r="F23" s="575"/>
      <c r="G23" s="606" t="s">
        <v>2078</v>
      </c>
      <c r="H23" s="580" t="s">
        <v>0</v>
      </c>
      <c r="I23" s="579" t="s">
        <v>303</v>
      </c>
      <c r="J23" s="580" t="s">
        <v>2048</v>
      </c>
      <c r="K23" s="580" t="s">
        <v>129</v>
      </c>
      <c r="L23" s="580" t="s">
        <v>129</v>
      </c>
      <c r="M23" s="738" t="s">
        <v>2079</v>
      </c>
      <c r="N23" s="734" t="s">
        <v>2532</v>
      </c>
      <c r="O23" s="581" t="s">
        <v>1800</v>
      </c>
    </row>
    <row r="24" spans="2:16" ht="20.25" customHeight="1" x14ac:dyDescent="0.2">
      <c r="B24" s="625">
        <v>20</v>
      </c>
      <c r="C24" s="577" t="s">
        <v>1977</v>
      </c>
      <c r="D24" s="578" t="s">
        <v>382</v>
      </c>
      <c r="E24" s="517"/>
      <c r="F24" s="574">
        <v>43964</v>
      </c>
      <c r="G24" s="606" t="s">
        <v>2075</v>
      </c>
      <c r="H24" s="580" t="s">
        <v>2055</v>
      </c>
      <c r="I24" s="579" t="s">
        <v>429</v>
      </c>
      <c r="J24" s="580" t="s">
        <v>1932</v>
      </c>
      <c r="K24" s="575" t="s">
        <v>2077</v>
      </c>
      <c r="L24" s="580" t="s">
        <v>54</v>
      </c>
      <c r="M24" s="519" t="s">
        <v>2076</v>
      </c>
      <c r="N24" s="734" t="s">
        <v>2530</v>
      </c>
      <c r="O24" s="581" t="s">
        <v>1800</v>
      </c>
    </row>
    <row r="25" spans="2:16" ht="20.25" customHeight="1" x14ac:dyDescent="0.2">
      <c r="B25" s="541">
        <v>21</v>
      </c>
      <c r="C25" s="577" t="s">
        <v>1986</v>
      </c>
      <c r="D25" s="578" t="s">
        <v>83</v>
      </c>
      <c r="E25" s="844"/>
      <c r="F25" s="573">
        <v>43902</v>
      </c>
      <c r="G25" s="606" t="s">
        <v>2083</v>
      </c>
      <c r="H25" s="580" t="s">
        <v>2069</v>
      </c>
      <c r="I25" s="579" t="s">
        <v>2084</v>
      </c>
      <c r="J25" s="580" t="s">
        <v>2085</v>
      </c>
      <c r="K25" s="580" t="s">
        <v>2086</v>
      </c>
      <c r="L25" s="580" t="s">
        <v>220</v>
      </c>
      <c r="M25" s="738" t="s">
        <v>2087</v>
      </c>
      <c r="N25" s="735" t="s">
        <v>2529</v>
      </c>
      <c r="O25" s="581" t="s">
        <v>1800</v>
      </c>
    </row>
    <row r="26" spans="2:16" ht="20.25" customHeight="1" x14ac:dyDescent="0.2">
      <c r="B26" s="625">
        <v>22</v>
      </c>
      <c r="C26" s="577" t="s">
        <v>1343</v>
      </c>
      <c r="D26" s="578" t="s">
        <v>458</v>
      </c>
      <c r="E26" s="833">
        <v>44060</v>
      </c>
      <c r="F26" s="575"/>
      <c r="G26" s="606" t="s">
        <v>2095</v>
      </c>
      <c r="H26" s="580" t="s">
        <v>2048</v>
      </c>
      <c r="I26" s="579" t="s">
        <v>2096</v>
      </c>
      <c r="J26" s="580" t="s">
        <v>2048</v>
      </c>
      <c r="K26" s="580" t="s">
        <v>2097</v>
      </c>
      <c r="L26" s="580" t="s">
        <v>1</v>
      </c>
      <c r="M26" s="738" t="s">
        <v>2098</v>
      </c>
      <c r="N26" s="735" t="s">
        <v>2529</v>
      </c>
      <c r="O26" s="581" t="s">
        <v>1800</v>
      </c>
    </row>
    <row r="27" spans="2:16" ht="20.25" customHeight="1" x14ac:dyDescent="0.2">
      <c r="B27" s="541">
        <v>23</v>
      </c>
      <c r="C27" s="577" t="s">
        <v>1984</v>
      </c>
      <c r="D27" s="578" t="s">
        <v>300</v>
      </c>
      <c r="E27" s="844"/>
      <c r="F27" s="573">
        <v>44059</v>
      </c>
      <c r="G27" s="606" t="s">
        <v>2042</v>
      </c>
      <c r="H27" s="580" t="s">
        <v>2155</v>
      </c>
      <c r="I27" s="579" t="s">
        <v>2044</v>
      </c>
      <c r="J27" s="580" t="s">
        <v>1946</v>
      </c>
      <c r="K27" s="580" t="s">
        <v>1</v>
      </c>
      <c r="L27" s="580" t="s">
        <v>1</v>
      </c>
      <c r="M27" s="738" t="s">
        <v>2045</v>
      </c>
      <c r="N27" s="735" t="s">
        <v>2529</v>
      </c>
      <c r="O27" s="581" t="s">
        <v>1800</v>
      </c>
    </row>
    <row r="28" spans="2:16" ht="20.25" customHeight="1" x14ac:dyDescent="0.2">
      <c r="B28" s="625">
        <v>24</v>
      </c>
      <c r="C28" s="577" t="s">
        <v>436</v>
      </c>
      <c r="D28" s="578" t="s">
        <v>1988</v>
      </c>
      <c r="E28" s="844"/>
      <c r="F28" s="573">
        <v>43985</v>
      </c>
      <c r="G28" s="606" t="s">
        <v>2111</v>
      </c>
      <c r="H28" s="580" t="s">
        <v>0</v>
      </c>
      <c r="I28" s="579" t="s">
        <v>2116</v>
      </c>
      <c r="J28" s="580" t="s">
        <v>2069</v>
      </c>
      <c r="K28" s="580"/>
      <c r="L28" s="580" t="s">
        <v>1</v>
      </c>
      <c r="M28" s="738" t="s">
        <v>2113</v>
      </c>
      <c r="N28" s="735" t="s">
        <v>2529</v>
      </c>
      <c r="O28" s="581" t="s">
        <v>1800</v>
      </c>
    </row>
    <row r="29" spans="2:16" ht="20.25" customHeight="1" x14ac:dyDescent="0.25">
      <c r="B29" s="1262">
        <v>25</v>
      </c>
      <c r="C29" s="1264" t="s">
        <v>1987</v>
      </c>
      <c r="D29" s="1265" t="s">
        <v>330</v>
      </c>
      <c r="E29" s="1311">
        <v>44045</v>
      </c>
      <c r="F29" s="1312"/>
      <c r="G29" s="1262" t="s">
        <v>2257</v>
      </c>
      <c r="H29" s="1312" t="s">
        <v>1932</v>
      </c>
      <c r="I29" s="1262" t="s">
        <v>2258</v>
      </c>
      <c r="J29" s="1312" t="s">
        <v>1932</v>
      </c>
      <c r="K29" s="1312" t="s">
        <v>2259</v>
      </c>
      <c r="L29" s="1312" t="s">
        <v>54</v>
      </c>
      <c r="M29" s="1312">
        <v>962513298</v>
      </c>
      <c r="N29" s="1262" t="s">
        <v>2147</v>
      </c>
      <c r="O29" s="1262" t="s">
        <v>1800</v>
      </c>
      <c r="P29" s="445"/>
    </row>
    <row r="30" spans="2:16" ht="20.25" customHeight="1" x14ac:dyDescent="0.25">
      <c r="B30" s="541">
        <v>26</v>
      </c>
      <c r="C30" s="614" t="s">
        <v>1247</v>
      </c>
      <c r="D30" s="630" t="s">
        <v>380</v>
      </c>
      <c r="E30" s="797">
        <v>44102</v>
      </c>
      <c r="F30" s="453"/>
      <c r="G30" s="454" t="s">
        <v>2145</v>
      </c>
      <c r="H30" s="936" t="s">
        <v>2146</v>
      </c>
      <c r="I30" s="452" t="s">
        <v>429</v>
      </c>
      <c r="J30" s="452" t="s">
        <v>0</v>
      </c>
      <c r="K30" s="450" t="s">
        <v>129</v>
      </c>
      <c r="L30" s="450" t="s">
        <v>129</v>
      </c>
      <c r="M30" s="1100"/>
      <c r="N30" s="1101" t="s">
        <v>2559</v>
      </c>
      <c r="O30" s="1021" t="s">
        <v>1800</v>
      </c>
      <c r="P30" s="701" t="s">
        <v>2117</v>
      </c>
    </row>
    <row r="31" spans="2:16" s="269" customFormat="1" ht="24" customHeight="1" x14ac:dyDescent="0.25">
      <c r="B31" s="625">
        <v>27</v>
      </c>
      <c r="C31" s="1313" t="s">
        <v>2291</v>
      </c>
      <c r="D31" s="1314" t="s">
        <v>2292</v>
      </c>
      <c r="E31" s="1055">
        <v>44205</v>
      </c>
      <c r="F31" s="1055"/>
      <c r="G31" s="1057"/>
      <c r="H31" s="1056"/>
      <c r="I31" s="1057" t="s">
        <v>2614</v>
      </c>
      <c r="J31" s="1057" t="s">
        <v>1946</v>
      </c>
      <c r="K31" s="1058" t="s">
        <v>2294</v>
      </c>
      <c r="L31" s="1058" t="s">
        <v>2615</v>
      </c>
      <c r="M31" s="1104"/>
      <c r="N31" s="1315" t="s">
        <v>2559</v>
      </c>
      <c r="O31" s="1316" t="s">
        <v>1800</v>
      </c>
      <c r="P31" s="622" t="s">
        <v>2293</v>
      </c>
    </row>
    <row r="32" spans="2:16" ht="20.25" customHeight="1" x14ac:dyDescent="0.25">
      <c r="B32" s="541"/>
      <c r="C32" s="1160"/>
      <c r="D32" s="1161"/>
      <c r="E32" s="907"/>
      <c r="F32" s="907"/>
      <c r="G32" s="956"/>
      <c r="H32" s="973"/>
      <c r="I32" s="956"/>
      <c r="J32" s="956"/>
      <c r="K32" s="593"/>
      <c r="L32" s="593"/>
      <c r="M32" s="1102"/>
      <c r="N32" s="1103"/>
      <c r="O32" s="1103"/>
      <c r="P32" s="445"/>
    </row>
    <row r="33" spans="2:16" ht="20.25" customHeight="1" x14ac:dyDescent="0.25">
      <c r="B33" s="541"/>
      <c r="C33" s="1160"/>
      <c r="D33" s="1161"/>
      <c r="E33" s="907"/>
      <c r="F33" s="907"/>
      <c r="G33" s="956"/>
      <c r="H33" s="973"/>
      <c r="I33" s="956"/>
      <c r="J33" s="956"/>
      <c r="K33" s="593"/>
      <c r="L33" s="593"/>
      <c r="M33" s="1102"/>
      <c r="N33" s="1103"/>
      <c r="O33" s="1103"/>
      <c r="P33" s="445"/>
    </row>
    <row r="34" spans="2:16" ht="20.25" customHeight="1" x14ac:dyDescent="0.2">
      <c r="B34" s="541"/>
      <c r="C34" s="492"/>
      <c r="D34" s="493"/>
      <c r="E34" s="834"/>
      <c r="F34" s="494"/>
      <c r="G34" s="495"/>
      <c r="H34" s="494"/>
      <c r="I34" s="495"/>
      <c r="J34" s="494"/>
      <c r="K34" s="494"/>
      <c r="L34" s="494"/>
      <c r="M34" s="496"/>
      <c r="N34" s="592"/>
      <c r="O34" s="491"/>
    </row>
    <row r="35" spans="2:16" ht="20.25" customHeight="1" x14ac:dyDescent="0.25">
      <c r="B35" s="1483" t="s">
        <v>361</v>
      </c>
      <c r="C35" s="1484"/>
      <c r="D35" s="202"/>
      <c r="E35" s="910">
        <v>13</v>
      </c>
      <c r="F35" s="202">
        <v>14</v>
      </c>
      <c r="G35" s="203"/>
      <c r="H35" s="680"/>
      <c r="I35" s="204"/>
      <c r="J35" s="202"/>
      <c r="K35" s="204"/>
      <c r="L35" s="204"/>
      <c r="M35" s="205"/>
      <c r="N35" s="676"/>
    </row>
    <row r="36" spans="2:16" ht="15" x14ac:dyDescent="0.2">
      <c r="B36" s="223"/>
      <c r="C36" s="223"/>
      <c r="D36" s="223" t="s">
        <v>1670</v>
      </c>
      <c r="E36" s="876"/>
      <c r="F36" s="224"/>
      <c r="G36" s="223"/>
      <c r="H36" s="681"/>
      <c r="I36" s="224"/>
      <c r="J36" s="224"/>
      <c r="K36" s="224"/>
      <c r="L36" s="224"/>
      <c r="M36" s="224"/>
      <c r="N36" s="677"/>
    </row>
    <row r="37" spans="2:16" ht="18.75" x14ac:dyDescent="0.3">
      <c r="B37" s="225"/>
      <c r="C37" s="225" t="s">
        <v>2616</v>
      </c>
      <c r="D37" s="225"/>
      <c r="E37" s="911"/>
      <c r="F37" s="226"/>
      <c r="G37" s="227"/>
      <c r="H37" s="682"/>
      <c r="I37" s="227"/>
      <c r="J37" s="228"/>
      <c r="K37" s="228"/>
      <c r="L37" s="228"/>
      <c r="M37" s="228"/>
      <c r="N37" s="686"/>
    </row>
    <row r="38" spans="2:16" ht="18.75" x14ac:dyDescent="0.3">
      <c r="C38" s="225"/>
      <c r="D38" s="225"/>
      <c r="E38" s="911"/>
      <c r="F38" s="226"/>
      <c r="G38" s="229"/>
      <c r="H38" s="683"/>
      <c r="I38" s="1480" t="s">
        <v>2590</v>
      </c>
      <c r="J38" s="1480"/>
      <c r="K38" s="1480"/>
      <c r="L38" s="1480"/>
      <c r="M38" s="1480"/>
      <c r="N38" s="1480"/>
    </row>
    <row r="39" spans="2:16" ht="18.75" x14ac:dyDescent="0.3">
      <c r="D39" s="259"/>
      <c r="F39" s="912"/>
      <c r="I39" s="1481" t="s">
        <v>2584</v>
      </c>
      <c r="J39" s="1481"/>
      <c r="K39" s="1481"/>
      <c r="L39" s="1481"/>
      <c r="M39" s="1481"/>
      <c r="N39" s="1481"/>
    </row>
    <row r="40" spans="2:16" ht="87" customHeight="1" x14ac:dyDescent="0.3">
      <c r="D40" s="259"/>
      <c r="I40" s="1482" t="s">
        <v>2597</v>
      </c>
      <c r="J40" s="1482"/>
      <c r="K40" s="1482"/>
      <c r="L40" s="1482"/>
      <c r="M40" s="1482"/>
      <c r="N40" s="1482"/>
    </row>
    <row r="41" spans="2:16" ht="18.75" x14ac:dyDescent="0.3">
      <c r="D41" s="259"/>
    </row>
    <row r="42" spans="2:16" ht="18.75" x14ac:dyDescent="0.3">
      <c r="D42" s="259"/>
    </row>
    <row r="43" spans="2:16" ht="18.75" x14ac:dyDescent="0.3">
      <c r="D43" s="259"/>
      <c r="E43" s="879"/>
      <c r="F43" s="173"/>
      <c r="H43" s="636"/>
      <c r="J43" s="173"/>
      <c r="K43" s="173"/>
      <c r="L43" s="173"/>
      <c r="M43" s="173"/>
    </row>
    <row r="54" spans="2:16" x14ac:dyDescent="0.2">
      <c r="B54" s="173">
        <v>26</v>
      </c>
      <c r="C54" s="173" t="s">
        <v>2283</v>
      </c>
      <c r="D54" s="173" t="s">
        <v>83</v>
      </c>
      <c r="F54" s="1309">
        <v>44201</v>
      </c>
      <c r="N54" s="637" t="s">
        <v>2559</v>
      </c>
      <c r="O54" s="173" t="s">
        <v>1800</v>
      </c>
      <c r="P54" s="173" t="s">
        <v>2284</v>
      </c>
    </row>
    <row r="55" spans="2:16" x14ac:dyDescent="0.2">
      <c r="E55" s="173"/>
      <c r="F55" s="173"/>
      <c r="H55" s="173"/>
      <c r="J55" s="173"/>
      <c r="K55" s="173"/>
      <c r="L55" s="173"/>
      <c r="M55" s="173"/>
      <c r="N55" s="173"/>
    </row>
    <row r="56" spans="2:16" x14ac:dyDescent="0.2">
      <c r="B56" s="173">
        <v>29</v>
      </c>
      <c r="C56" s="173" t="s">
        <v>2416</v>
      </c>
      <c r="D56" s="173" t="s">
        <v>1980</v>
      </c>
      <c r="E56" s="1310">
        <v>43943</v>
      </c>
      <c r="G56" s="173" t="s">
        <v>2142</v>
      </c>
      <c r="H56" s="678" t="s">
        <v>1946</v>
      </c>
      <c r="I56" s="173" t="s">
        <v>2143</v>
      </c>
      <c r="J56" s="222" t="s">
        <v>1946</v>
      </c>
      <c r="K56" s="222" t="s">
        <v>54</v>
      </c>
      <c r="L56" s="222" t="s">
        <v>54</v>
      </c>
      <c r="M56" s="222">
        <v>943525899</v>
      </c>
      <c r="N56" s="637" t="s">
        <v>2312</v>
      </c>
      <c r="O56" s="173" t="s">
        <v>1800</v>
      </c>
    </row>
    <row r="57" spans="2:16" x14ac:dyDescent="0.2">
      <c r="B57" s="173">
        <v>30</v>
      </c>
      <c r="C57" s="173" t="s">
        <v>1985</v>
      </c>
      <c r="D57" s="173" t="s">
        <v>62</v>
      </c>
      <c r="E57" s="1310">
        <v>44013</v>
      </c>
      <c r="G57" s="173" t="s">
        <v>2432</v>
      </c>
      <c r="H57" s="678" t="s">
        <v>1932</v>
      </c>
      <c r="I57" s="173" t="s">
        <v>2433</v>
      </c>
      <c r="J57" s="222" t="s">
        <v>2434</v>
      </c>
      <c r="K57" s="222" t="s">
        <v>2436</v>
      </c>
      <c r="L57" s="222" t="s">
        <v>70</v>
      </c>
      <c r="M57" s="222">
        <v>327351615</v>
      </c>
      <c r="N57" s="637" t="s">
        <v>2382</v>
      </c>
      <c r="O57" s="173" t="s">
        <v>1801</v>
      </c>
    </row>
    <row r="58" spans="2:16" x14ac:dyDescent="0.2">
      <c r="B58" s="173">
        <v>31</v>
      </c>
      <c r="C58" s="173" t="s">
        <v>2353</v>
      </c>
      <c r="D58" s="173" t="s">
        <v>148</v>
      </c>
      <c r="E58" s="1310">
        <v>43838</v>
      </c>
      <c r="G58" s="173" t="s">
        <v>481</v>
      </c>
      <c r="H58" s="678" t="s">
        <v>1932</v>
      </c>
      <c r="I58" s="173" t="s">
        <v>2561</v>
      </c>
      <c r="J58" s="222" t="s">
        <v>1932</v>
      </c>
      <c r="K58" s="222" t="s">
        <v>70</v>
      </c>
      <c r="L58" s="222" t="s">
        <v>70</v>
      </c>
      <c r="M58" s="222">
        <v>989481508</v>
      </c>
      <c r="N58" s="637" t="s">
        <v>2560</v>
      </c>
      <c r="O58" s="173" t="s">
        <v>2523</v>
      </c>
    </row>
  </sheetData>
  <sortState ref="B1:M45">
    <sortCondition ref="D1"/>
  </sortState>
  <mergeCells count="16">
    <mergeCell ref="I38:N38"/>
    <mergeCell ref="I39:N39"/>
    <mergeCell ref="I40:N40"/>
    <mergeCell ref="B35:C35"/>
    <mergeCell ref="B2:N2"/>
    <mergeCell ref="C3:D4"/>
    <mergeCell ref="I3:I4"/>
    <mergeCell ref="H3:H4"/>
    <mergeCell ref="G3:G4"/>
    <mergeCell ref="E3:F3"/>
    <mergeCell ref="B3:B4"/>
    <mergeCell ref="N3:N4"/>
    <mergeCell ref="M3:M4"/>
    <mergeCell ref="L3:L4"/>
    <mergeCell ref="K3:K4"/>
    <mergeCell ref="J3:J4"/>
  </mergeCells>
  <printOptions horizontalCentered="1"/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4" zoomScaleNormal="100" workbookViewId="0">
      <selection activeCell="B36" sqref="B36"/>
    </sheetView>
  </sheetViews>
  <sheetFormatPr defaultColWidth="9.125" defaultRowHeight="15" x14ac:dyDescent="0.2"/>
  <cols>
    <col min="1" max="1" width="5" style="207" customWidth="1"/>
    <col min="2" max="2" width="13.375" style="207" customWidth="1"/>
    <col min="3" max="3" width="6.625" style="207" customWidth="1"/>
    <col min="4" max="4" width="9.125" style="861" customWidth="1"/>
    <col min="5" max="5" width="10.125" style="861" customWidth="1"/>
    <col min="6" max="6" width="16.125" style="605" customWidth="1"/>
    <col min="7" max="7" width="6.25" style="231" customWidth="1"/>
    <col min="8" max="8" width="16.875" style="605" customWidth="1"/>
    <col min="9" max="9" width="7.375" style="231" customWidth="1"/>
    <col min="10" max="10" width="9.625" style="231" customWidth="1"/>
    <col min="11" max="11" width="9.125" style="231" customWidth="1"/>
    <col min="12" max="12" width="12" style="231" customWidth="1"/>
    <col min="13" max="13" width="9.625" style="598" customWidth="1"/>
    <col min="14" max="16384" width="9.125" style="173"/>
  </cols>
  <sheetData>
    <row r="1" spans="1:15" ht="16.5" x14ac:dyDescent="0.2">
      <c r="A1" s="230" t="s">
        <v>1494</v>
      </c>
    </row>
    <row r="2" spans="1:15" ht="18.75" x14ac:dyDescent="0.2">
      <c r="A2" s="1485" t="s">
        <v>2414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</row>
    <row r="3" spans="1:15" ht="14.25" x14ac:dyDescent="0.2">
      <c r="A3" s="1490" t="s">
        <v>1669</v>
      </c>
      <c r="B3" s="1486" t="s">
        <v>195</v>
      </c>
      <c r="C3" s="1487"/>
      <c r="D3" s="1494" t="s">
        <v>363</v>
      </c>
      <c r="E3" s="1495"/>
      <c r="F3" s="1503" t="s">
        <v>196</v>
      </c>
      <c r="G3" s="1498" t="s">
        <v>197</v>
      </c>
      <c r="H3" s="1503" t="s">
        <v>362</v>
      </c>
      <c r="I3" s="1498" t="s">
        <v>197</v>
      </c>
      <c r="J3" s="1490" t="s">
        <v>1052</v>
      </c>
      <c r="K3" s="1490" t="s">
        <v>1051</v>
      </c>
      <c r="L3" s="1490" t="s">
        <v>198</v>
      </c>
      <c r="M3" s="1505" t="s">
        <v>199</v>
      </c>
    </row>
    <row r="4" spans="1:15" ht="14.25" x14ac:dyDescent="0.2">
      <c r="A4" s="1491"/>
      <c r="B4" s="1488"/>
      <c r="C4" s="1489"/>
      <c r="D4" s="1274" t="s">
        <v>11</v>
      </c>
      <c r="E4" s="1274" t="s">
        <v>200</v>
      </c>
      <c r="F4" s="1504"/>
      <c r="G4" s="1499"/>
      <c r="H4" s="1504"/>
      <c r="I4" s="1499"/>
      <c r="J4" s="1491"/>
      <c r="K4" s="1491"/>
      <c r="L4" s="1491"/>
      <c r="M4" s="1506"/>
    </row>
    <row r="5" spans="1:15" s="207" customFormat="1" ht="23.25" customHeight="1" x14ac:dyDescent="0.2">
      <c r="A5" s="167">
        <v>1</v>
      </c>
      <c r="B5" s="214" t="s">
        <v>1252</v>
      </c>
      <c r="C5" s="1097" t="s">
        <v>380</v>
      </c>
      <c r="D5" s="882"/>
      <c r="E5" s="1286" t="s">
        <v>1253</v>
      </c>
      <c r="F5" s="1098" t="s">
        <v>1254</v>
      </c>
      <c r="G5" s="208" t="s">
        <v>51</v>
      </c>
      <c r="H5" s="1098" t="s">
        <v>499</v>
      </c>
      <c r="I5" s="208" t="s">
        <v>315</v>
      </c>
      <c r="J5" s="208" t="s">
        <v>18</v>
      </c>
      <c r="K5" s="208" t="s">
        <v>18</v>
      </c>
      <c r="L5" s="185" t="s">
        <v>1255</v>
      </c>
      <c r="M5" s="1099"/>
    </row>
    <row r="6" spans="1:15" s="269" customFormat="1" ht="23.25" customHeight="1" x14ac:dyDescent="0.2">
      <c r="A6" s="293">
        <v>2</v>
      </c>
      <c r="B6" s="301" t="s">
        <v>201</v>
      </c>
      <c r="C6" s="271" t="s">
        <v>6</v>
      </c>
      <c r="D6" s="1134" t="s">
        <v>1776</v>
      </c>
      <c r="E6" s="1134"/>
      <c r="F6" s="273" t="s">
        <v>203</v>
      </c>
      <c r="G6" s="274" t="s">
        <v>0</v>
      </c>
      <c r="H6" s="273" t="s">
        <v>204</v>
      </c>
      <c r="I6" s="274" t="s">
        <v>24</v>
      </c>
      <c r="J6" s="274" t="s">
        <v>205</v>
      </c>
      <c r="K6" s="274" t="s">
        <v>205</v>
      </c>
      <c r="L6" s="272" t="s">
        <v>206</v>
      </c>
      <c r="M6" s="604" t="s">
        <v>1684</v>
      </c>
    </row>
    <row r="7" spans="1:15" s="269" customFormat="1" ht="23.25" customHeight="1" x14ac:dyDescent="0.2">
      <c r="A7" s="293">
        <v>3</v>
      </c>
      <c r="B7" s="301" t="s">
        <v>436</v>
      </c>
      <c r="C7" s="271" t="s">
        <v>410</v>
      </c>
      <c r="D7" s="1134" t="s">
        <v>1707</v>
      </c>
      <c r="E7" s="1134"/>
      <c r="F7" s="273" t="s">
        <v>373</v>
      </c>
      <c r="G7" s="274" t="s">
        <v>1713</v>
      </c>
      <c r="H7" s="273" t="s">
        <v>1714</v>
      </c>
      <c r="I7" s="274" t="s">
        <v>1715</v>
      </c>
      <c r="J7" s="274" t="s">
        <v>1716</v>
      </c>
      <c r="K7" s="274" t="s">
        <v>1716</v>
      </c>
      <c r="L7" s="272" t="s">
        <v>1717</v>
      </c>
      <c r="M7" s="604" t="s">
        <v>1774</v>
      </c>
    </row>
    <row r="8" spans="1:15" ht="23.25" customHeight="1" x14ac:dyDescent="0.2">
      <c r="A8" s="167">
        <v>4</v>
      </c>
      <c r="B8" s="209" t="s">
        <v>1839</v>
      </c>
      <c r="C8" s="187" t="s">
        <v>300</v>
      </c>
      <c r="D8" s="1275"/>
      <c r="E8" s="1287">
        <v>44136</v>
      </c>
      <c r="F8" s="171" t="s">
        <v>1924</v>
      </c>
      <c r="G8" s="172" t="s">
        <v>51</v>
      </c>
      <c r="H8" s="171" t="s">
        <v>921</v>
      </c>
      <c r="I8" s="172" t="s">
        <v>51</v>
      </c>
      <c r="J8" s="172" t="s">
        <v>129</v>
      </c>
      <c r="K8" s="172" t="s">
        <v>129</v>
      </c>
      <c r="L8" s="170" t="s">
        <v>2343</v>
      </c>
      <c r="M8" s="603" t="s">
        <v>1820</v>
      </c>
    </row>
    <row r="9" spans="1:15" s="269" customFormat="1" ht="23.25" customHeight="1" x14ac:dyDescent="0.25">
      <c r="A9" s="293">
        <v>5</v>
      </c>
      <c r="B9" s="618" t="s">
        <v>417</v>
      </c>
      <c r="C9" s="619" t="s">
        <v>48</v>
      </c>
      <c r="D9" s="1165">
        <v>44068</v>
      </c>
      <c r="E9" s="1165"/>
      <c r="F9" s="528" t="s">
        <v>441</v>
      </c>
      <c r="G9" s="528" t="s">
        <v>51</v>
      </c>
      <c r="H9" s="528" t="s">
        <v>2355</v>
      </c>
      <c r="I9" s="527" t="s">
        <v>51</v>
      </c>
      <c r="J9" s="529" t="s">
        <v>95</v>
      </c>
      <c r="K9" s="529" t="s">
        <v>95</v>
      </c>
      <c r="L9" s="1253" t="s">
        <v>960</v>
      </c>
      <c r="M9" s="1164" t="s">
        <v>2332</v>
      </c>
      <c r="N9" s="1254" t="s">
        <v>1801</v>
      </c>
      <c r="O9" s="269" t="s">
        <v>2356</v>
      </c>
    </row>
    <row r="10" spans="1:15" s="269" customFormat="1" ht="23.25" customHeight="1" x14ac:dyDescent="0.25">
      <c r="A10" s="293">
        <v>6</v>
      </c>
      <c r="B10" s="301" t="s">
        <v>1941</v>
      </c>
      <c r="C10" s="271" t="s">
        <v>412</v>
      </c>
      <c r="D10" s="1200">
        <v>43833</v>
      </c>
      <c r="E10" s="1200"/>
      <c r="F10" s="273" t="s">
        <v>1945</v>
      </c>
      <c r="G10" s="274" t="s">
        <v>1946</v>
      </c>
      <c r="H10" s="273" t="s">
        <v>1947</v>
      </c>
      <c r="I10" s="274" t="s">
        <v>1948</v>
      </c>
      <c r="J10" s="274" t="s">
        <v>1949</v>
      </c>
      <c r="K10" s="274" t="s">
        <v>1949</v>
      </c>
      <c r="L10" s="272" t="s">
        <v>1950</v>
      </c>
      <c r="M10" s="604" t="s">
        <v>1820</v>
      </c>
      <c r="N10" s="622" t="s">
        <v>1943</v>
      </c>
      <c r="O10" s="622"/>
    </row>
    <row r="11" spans="1:15" ht="23.25" customHeight="1" x14ac:dyDescent="0.2">
      <c r="A11" s="167">
        <v>7</v>
      </c>
      <c r="B11" s="501" t="s">
        <v>1963</v>
      </c>
      <c r="C11" s="1120" t="s">
        <v>62</v>
      </c>
      <c r="D11" s="1163">
        <v>43896</v>
      </c>
      <c r="E11" s="740"/>
      <c r="F11" s="1112" t="s">
        <v>1362</v>
      </c>
      <c r="G11" s="504" t="s">
        <v>2092</v>
      </c>
      <c r="H11" s="1112" t="s">
        <v>1964</v>
      </c>
      <c r="I11" s="504" t="s">
        <v>1965</v>
      </c>
      <c r="J11" s="491" t="s">
        <v>18</v>
      </c>
      <c r="K11" s="491" t="s">
        <v>18</v>
      </c>
      <c r="L11" s="498" t="s">
        <v>1966</v>
      </c>
      <c r="M11" s="470">
        <v>44774</v>
      </c>
      <c r="N11" s="491" t="s">
        <v>1801</v>
      </c>
    </row>
    <row r="12" spans="1:15" ht="23.25" customHeight="1" x14ac:dyDescent="0.2">
      <c r="A12" s="293">
        <v>8</v>
      </c>
      <c r="B12" s="577" t="s">
        <v>1972</v>
      </c>
      <c r="C12" s="578" t="s">
        <v>21</v>
      </c>
      <c r="D12" s="990"/>
      <c r="E12" s="995">
        <v>43977</v>
      </c>
      <c r="F12" s="554" t="s">
        <v>2051</v>
      </c>
      <c r="G12" s="581" t="s">
        <v>2052</v>
      </c>
      <c r="H12" s="554" t="s">
        <v>2053</v>
      </c>
      <c r="I12" s="581" t="s">
        <v>2048</v>
      </c>
      <c r="J12" s="581" t="s">
        <v>39</v>
      </c>
      <c r="K12" s="581" t="s">
        <v>39</v>
      </c>
      <c r="L12" s="583" t="s">
        <v>2054</v>
      </c>
      <c r="M12" s="490" t="s">
        <v>2387</v>
      </c>
      <c r="N12" s="581" t="s">
        <v>1801</v>
      </c>
    </row>
    <row r="13" spans="1:15" ht="23.25" customHeight="1" x14ac:dyDescent="0.2">
      <c r="A13" s="293">
        <v>9</v>
      </c>
      <c r="B13" s="577" t="s">
        <v>1981</v>
      </c>
      <c r="C13" s="578" t="s">
        <v>1982</v>
      </c>
      <c r="D13" s="995">
        <v>43868</v>
      </c>
      <c r="E13" s="990"/>
      <c r="F13" s="554" t="s">
        <v>2065</v>
      </c>
      <c r="G13" s="581" t="s">
        <v>0</v>
      </c>
      <c r="H13" s="554" t="s">
        <v>2066</v>
      </c>
      <c r="I13" s="581" t="s">
        <v>0</v>
      </c>
      <c r="J13" s="581" t="s">
        <v>129</v>
      </c>
      <c r="K13" s="581" t="s">
        <v>129</v>
      </c>
      <c r="L13" s="583" t="s">
        <v>2067</v>
      </c>
      <c r="M13" s="591" t="s">
        <v>2385</v>
      </c>
      <c r="N13" s="581" t="s">
        <v>1801</v>
      </c>
    </row>
    <row r="14" spans="1:15" ht="23.25" customHeight="1" x14ac:dyDescent="0.2">
      <c r="A14" s="167">
        <v>10</v>
      </c>
      <c r="B14" s="577" t="s">
        <v>1983</v>
      </c>
      <c r="C14" s="578" t="s">
        <v>306</v>
      </c>
      <c r="D14" s="1276">
        <v>44092</v>
      </c>
      <c r="E14" s="739"/>
      <c r="F14" s="554" t="s">
        <v>2080</v>
      </c>
      <c r="G14" s="581" t="s">
        <v>2055</v>
      </c>
      <c r="H14" s="554" t="s">
        <v>2081</v>
      </c>
      <c r="I14" s="581" t="s">
        <v>0</v>
      </c>
      <c r="J14" s="581" t="s">
        <v>18</v>
      </c>
      <c r="K14" s="581" t="s">
        <v>18</v>
      </c>
      <c r="L14" s="583" t="s">
        <v>2082</v>
      </c>
      <c r="M14" s="731" t="s">
        <v>2384</v>
      </c>
      <c r="N14" s="581" t="s">
        <v>1968</v>
      </c>
    </row>
    <row r="15" spans="1:15" ht="23.25" customHeight="1" x14ac:dyDescent="0.2">
      <c r="A15" s="293">
        <v>11</v>
      </c>
      <c r="B15" s="577" t="s">
        <v>469</v>
      </c>
      <c r="C15" s="578" t="s">
        <v>6</v>
      </c>
      <c r="D15" s="995">
        <v>43942</v>
      </c>
      <c r="E15" s="990"/>
      <c r="F15" s="554" t="s">
        <v>58</v>
      </c>
      <c r="G15" s="581" t="s">
        <v>1946</v>
      </c>
      <c r="H15" s="554" t="s">
        <v>2093</v>
      </c>
      <c r="I15" s="581" t="s">
        <v>0</v>
      </c>
      <c r="J15" s="581" t="s">
        <v>129</v>
      </c>
      <c r="K15" s="581" t="s">
        <v>129</v>
      </c>
      <c r="L15" s="583" t="s">
        <v>2094</v>
      </c>
      <c r="M15" s="490" t="s">
        <v>2381</v>
      </c>
      <c r="N15" s="581" t="s">
        <v>1801</v>
      </c>
    </row>
    <row r="16" spans="1:15" ht="23.25" customHeight="1" x14ac:dyDescent="0.2">
      <c r="A16" s="167">
        <v>12</v>
      </c>
      <c r="B16" s="1255" t="s">
        <v>121</v>
      </c>
      <c r="C16" s="533" t="s">
        <v>1971</v>
      </c>
      <c r="D16" s="1277">
        <v>44102</v>
      </c>
      <c r="E16" s="1288"/>
      <c r="F16" s="1257" t="s">
        <v>2139</v>
      </c>
      <c r="G16" s="1256" t="s">
        <v>1946</v>
      </c>
      <c r="H16" s="1257" t="s">
        <v>2140</v>
      </c>
      <c r="I16" s="1256" t="s">
        <v>1946</v>
      </c>
      <c r="J16" s="582" t="s">
        <v>129</v>
      </c>
      <c r="K16" s="582" t="s">
        <v>163</v>
      </c>
      <c r="L16" s="1258" t="s">
        <v>2141</v>
      </c>
      <c r="M16" s="592" t="s">
        <v>2382</v>
      </c>
      <c r="N16" s="1256" t="s">
        <v>1801</v>
      </c>
    </row>
    <row r="17" spans="1:16" ht="23.25" customHeight="1" x14ac:dyDescent="0.25">
      <c r="A17" s="293">
        <v>13</v>
      </c>
      <c r="B17" s="728" t="s">
        <v>828</v>
      </c>
      <c r="C17" s="729" t="s">
        <v>2266</v>
      </c>
      <c r="D17" s="1168"/>
      <c r="E17" s="1169">
        <v>44077</v>
      </c>
      <c r="F17" s="541" t="s">
        <v>515</v>
      </c>
      <c r="G17" s="542" t="s">
        <v>0</v>
      </c>
      <c r="H17" s="541" t="s">
        <v>516</v>
      </c>
      <c r="I17" s="557" t="s">
        <v>2267</v>
      </c>
      <c r="J17" s="551" t="s">
        <v>2268</v>
      </c>
      <c r="K17" s="551" t="s">
        <v>70</v>
      </c>
      <c r="L17" s="1259" t="s">
        <v>2269</v>
      </c>
      <c r="M17" s="1260" t="s">
        <v>2311</v>
      </c>
      <c r="N17" s="1261" t="s">
        <v>1801</v>
      </c>
      <c r="O17" s="701" t="s">
        <v>2278</v>
      </c>
    </row>
    <row r="18" spans="1:16" ht="23.25" customHeight="1" x14ac:dyDescent="0.25">
      <c r="A18" s="293">
        <v>14</v>
      </c>
      <c r="B18" s="972" t="s">
        <v>2275</v>
      </c>
      <c r="C18" s="635" t="s">
        <v>411</v>
      </c>
      <c r="D18" s="1162"/>
      <c r="E18" s="1163">
        <v>43907</v>
      </c>
      <c r="F18" s="518" t="s">
        <v>778</v>
      </c>
      <c r="G18" s="953" t="s">
        <v>2018</v>
      </c>
      <c r="H18" s="518" t="s">
        <v>779</v>
      </c>
      <c r="I18" s="518" t="s">
        <v>2018</v>
      </c>
      <c r="J18" s="889" t="s">
        <v>2276</v>
      </c>
      <c r="K18" s="889" t="s">
        <v>1</v>
      </c>
      <c r="L18" s="1159" t="s">
        <v>780</v>
      </c>
      <c r="M18" s="1051" t="s">
        <v>1801</v>
      </c>
      <c r="N18" s="1051" t="s">
        <v>2522</v>
      </c>
      <c r="O18" s="440" t="s">
        <v>2280</v>
      </c>
    </row>
    <row r="19" spans="1:16" ht="23.25" customHeight="1" x14ac:dyDescent="0.25">
      <c r="A19" s="167">
        <v>15</v>
      </c>
      <c r="B19" s="1264" t="s">
        <v>319</v>
      </c>
      <c r="C19" s="1265" t="s">
        <v>286</v>
      </c>
      <c r="D19" s="1166"/>
      <c r="E19" s="1166">
        <v>43875</v>
      </c>
      <c r="F19" s="1262" t="s">
        <v>1390</v>
      </c>
      <c r="G19" s="1262" t="s">
        <v>1946</v>
      </c>
      <c r="H19" s="1262" t="s">
        <v>2370</v>
      </c>
      <c r="I19" s="1262" t="s">
        <v>0</v>
      </c>
      <c r="J19" s="1262" t="s">
        <v>163</v>
      </c>
      <c r="K19" s="1262" t="s">
        <v>163</v>
      </c>
      <c r="L19" s="1259" t="s">
        <v>2371</v>
      </c>
      <c r="M19" s="1263" t="s">
        <v>2332</v>
      </c>
      <c r="N19" s="1262" t="s">
        <v>1801</v>
      </c>
      <c r="O19" s="1262" t="s">
        <v>2372</v>
      </c>
    </row>
    <row r="20" spans="1:16" ht="23.25" customHeight="1" x14ac:dyDescent="0.25">
      <c r="A20" s="293">
        <v>16</v>
      </c>
      <c r="B20" s="1264" t="s">
        <v>417</v>
      </c>
      <c r="C20" s="1265" t="s">
        <v>330</v>
      </c>
      <c r="D20" s="1166">
        <v>43866</v>
      </c>
      <c r="E20" s="1167"/>
      <c r="F20" s="1262" t="s">
        <v>2417</v>
      </c>
      <c r="G20" s="1262" t="s">
        <v>2225</v>
      </c>
      <c r="H20" s="1262" t="s">
        <v>2418</v>
      </c>
      <c r="I20" s="1262" t="s">
        <v>1932</v>
      </c>
      <c r="J20" s="1262" t="s">
        <v>129</v>
      </c>
      <c r="K20" s="1262" t="s">
        <v>129</v>
      </c>
      <c r="L20" s="1259" t="s">
        <v>2419</v>
      </c>
      <c r="M20" s="1263" t="s">
        <v>2420</v>
      </c>
      <c r="N20" s="1260" t="s">
        <v>1801</v>
      </c>
      <c r="O20" s="1262"/>
    </row>
    <row r="21" spans="1:16" ht="23.25" customHeight="1" x14ac:dyDescent="0.25">
      <c r="A21" s="293">
        <v>17</v>
      </c>
      <c r="B21" s="1264" t="s">
        <v>2364</v>
      </c>
      <c r="C21" s="1265" t="s">
        <v>67</v>
      </c>
      <c r="D21" s="1166">
        <v>43865</v>
      </c>
      <c r="E21" s="1167"/>
      <c r="F21" s="1262" t="s">
        <v>2365</v>
      </c>
      <c r="G21" s="1262" t="s">
        <v>2055</v>
      </c>
      <c r="H21" s="1262" t="s">
        <v>2366</v>
      </c>
      <c r="I21" s="1262" t="s">
        <v>24</v>
      </c>
      <c r="J21" s="1262" t="s">
        <v>2367</v>
      </c>
      <c r="K21" s="1262" t="s">
        <v>54</v>
      </c>
      <c r="L21" s="1266" t="s">
        <v>2368</v>
      </c>
      <c r="M21" s="1263" t="s">
        <v>2431</v>
      </c>
      <c r="N21" s="1262" t="s">
        <v>1801</v>
      </c>
      <c r="O21" s="1262" t="s">
        <v>2369</v>
      </c>
    </row>
    <row r="22" spans="1:16" ht="23.25" customHeight="1" x14ac:dyDescent="0.25">
      <c r="A22" s="167">
        <v>18</v>
      </c>
      <c r="B22" s="1271" t="s">
        <v>2333</v>
      </c>
      <c r="C22" s="1272" t="s">
        <v>226</v>
      </c>
      <c r="D22" s="998"/>
      <c r="E22" s="998">
        <v>44052</v>
      </c>
      <c r="F22" s="559" t="s">
        <v>2334</v>
      </c>
      <c r="G22" s="560" t="s">
        <v>0</v>
      </c>
      <c r="H22" s="559" t="s">
        <v>1645</v>
      </c>
      <c r="I22" s="559" t="s">
        <v>0</v>
      </c>
      <c r="J22" s="561" t="s">
        <v>1</v>
      </c>
      <c r="K22" s="561" t="s">
        <v>1</v>
      </c>
      <c r="L22" s="1267" t="s">
        <v>2335</v>
      </c>
      <c r="M22" s="1263" t="s">
        <v>2147</v>
      </c>
      <c r="N22" s="1268" t="s">
        <v>1801</v>
      </c>
      <c r="O22" s="440" t="s">
        <v>2468</v>
      </c>
    </row>
    <row r="23" spans="1:16" ht="23.25" customHeight="1" x14ac:dyDescent="0.2">
      <c r="A23" s="293">
        <v>19</v>
      </c>
      <c r="B23" s="186" t="s">
        <v>1942</v>
      </c>
      <c r="C23" s="187" t="s">
        <v>83</v>
      </c>
      <c r="D23" s="1275"/>
      <c r="E23" s="1287">
        <v>44153</v>
      </c>
      <c r="F23" s="171" t="s">
        <v>1953</v>
      </c>
      <c r="G23" s="172" t="s">
        <v>1932</v>
      </c>
      <c r="H23" s="171" t="s">
        <v>1952</v>
      </c>
      <c r="I23" s="172" t="s">
        <v>24</v>
      </c>
      <c r="J23" s="172" t="s">
        <v>39</v>
      </c>
      <c r="K23" s="172" t="s">
        <v>39</v>
      </c>
      <c r="L23" s="170" t="s">
        <v>1951</v>
      </c>
      <c r="M23" s="603" t="s">
        <v>1820</v>
      </c>
      <c r="N23" s="1306" t="s">
        <v>1944</v>
      </c>
      <c r="O23" s="1307"/>
    </row>
    <row r="24" spans="1:16" ht="23.25" customHeight="1" x14ac:dyDescent="0.2">
      <c r="A24" s="293">
        <v>20</v>
      </c>
      <c r="B24" s="924" t="s">
        <v>1959</v>
      </c>
      <c r="C24" s="925" t="s">
        <v>300</v>
      </c>
      <c r="D24" s="1279"/>
      <c r="E24" s="1290">
        <v>44260</v>
      </c>
      <c r="F24" s="926" t="s">
        <v>64</v>
      </c>
      <c r="G24" s="210" t="s">
        <v>68</v>
      </c>
      <c r="H24" s="926" t="s">
        <v>1961</v>
      </c>
      <c r="I24" s="210" t="s">
        <v>0</v>
      </c>
      <c r="J24" s="210" t="s">
        <v>18</v>
      </c>
      <c r="K24" s="210" t="s">
        <v>18</v>
      </c>
      <c r="L24" s="192">
        <v>981767043</v>
      </c>
      <c r="M24" s="675" t="s">
        <v>2390</v>
      </c>
      <c r="N24" s="1308" t="s">
        <v>1960</v>
      </c>
      <c r="O24" s="1307"/>
    </row>
    <row r="25" spans="1:16" ht="23.25" customHeight="1" x14ac:dyDescent="0.2">
      <c r="A25" s="167">
        <v>21</v>
      </c>
      <c r="B25" s="577" t="s">
        <v>190</v>
      </c>
      <c r="C25" s="578" t="s">
        <v>2024</v>
      </c>
      <c r="D25" s="995">
        <v>43999</v>
      </c>
      <c r="E25" s="990"/>
      <c r="F25" s="554" t="s">
        <v>2088</v>
      </c>
      <c r="G25" s="581" t="s">
        <v>1946</v>
      </c>
      <c r="H25" s="554" t="s">
        <v>2089</v>
      </c>
      <c r="I25" s="581" t="s">
        <v>2090</v>
      </c>
      <c r="J25" s="581" t="s">
        <v>129</v>
      </c>
      <c r="K25" s="581" t="s">
        <v>18</v>
      </c>
      <c r="L25" s="583" t="s">
        <v>2091</v>
      </c>
      <c r="M25" s="490" t="s">
        <v>2389</v>
      </c>
      <c r="N25" s="581" t="s">
        <v>1801</v>
      </c>
    </row>
    <row r="26" spans="1:16" ht="23.25" customHeight="1" x14ac:dyDescent="0.2">
      <c r="A26" s="293">
        <v>22</v>
      </c>
      <c r="B26" s="577" t="s">
        <v>385</v>
      </c>
      <c r="C26" s="578" t="s">
        <v>413</v>
      </c>
      <c r="D26" s="990"/>
      <c r="E26" s="995">
        <v>43835</v>
      </c>
      <c r="F26" s="554" t="s">
        <v>2060</v>
      </c>
      <c r="G26" s="581" t="s">
        <v>0</v>
      </c>
      <c r="H26" s="554" t="s">
        <v>303</v>
      </c>
      <c r="I26" s="581" t="s">
        <v>0</v>
      </c>
      <c r="J26" s="581" t="s">
        <v>18</v>
      </c>
      <c r="K26" s="581" t="s">
        <v>18</v>
      </c>
      <c r="L26" s="583" t="s">
        <v>2061</v>
      </c>
      <c r="M26" s="591" t="s">
        <v>2388</v>
      </c>
      <c r="N26" s="581" t="s">
        <v>1801</v>
      </c>
    </row>
    <row r="27" spans="1:16" ht="23.25" customHeight="1" x14ac:dyDescent="0.2">
      <c r="A27" s="167">
        <v>23</v>
      </c>
      <c r="B27" s="577" t="s">
        <v>2046</v>
      </c>
      <c r="C27" s="578" t="s">
        <v>412</v>
      </c>
      <c r="D27" s="992">
        <v>43971</v>
      </c>
      <c r="E27" s="939"/>
      <c r="F27" s="606" t="s">
        <v>1295</v>
      </c>
      <c r="G27" s="580" t="s">
        <v>2047</v>
      </c>
      <c r="H27" s="606" t="s">
        <v>1496</v>
      </c>
      <c r="I27" s="580" t="s">
        <v>2048</v>
      </c>
      <c r="J27" s="580" t="s">
        <v>2049</v>
      </c>
      <c r="K27" s="580" t="s">
        <v>70</v>
      </c>
      <c r="L27" s="575" t="s">
        <v>2050</v>
      </c>
      <c r="M27" s="490" t="s">
        <v>2004</v>
      </c>
      <c r="N27" s="581" t="s">
        <v>1801</v>
      </c>
    </row>
    <row r="28" spans="1:16" ht="23.25" customHeight="1" x14ac:dyDescent="0.25">
      <c r="A28" s="293">
        <v>24</v>
      </c>
      <c r="B28" s="633" t="s">
        <v>2285</v>
      </c>
      <c r="C28" s="634" t="s">
        <v>2286</v>
      </c>
      <c r="D28" s="998">
        <v>44118</v>
      </c>
      <c r="E28" s="998"/>
      <c r="F28" s="560" t="s">
        <v>2287</v>
      </c>
      <c r="G28" s="560"/>
      <c r="H28" s="560" t="s">
        <v>2288</v>
      </c>
      <c r="I28" s="928" t="s">
        <v>2018</v>
      </c>
      <c r="J28" s="561"/>
      <c r="K28" s="561" t="s">
        <v>70</v>
      </c>
      <c r="L28" s="562" t="s">
        <v>2289</v>
      </c>
      <c r="M28" s="563" t="s">
        <v>2277</v>
      </c>
      <c r="N28" s="564" t="s">
        <v>1801</v>
      </c>
      <c r="O28" s="536" t="s">
        <v>2290</v>
      </c>
    </row>
    <row r="29" spans="1:16" ht="23.25" customHeight="1" x14ac:dyDescent="0.2">
      <c r="A29" s="293">
        <v>25</v>
      </c>
      <c r="B29" s="577" t="s">
        <v>1974</v>
      </c>
      <c r="C29" s="578" t="s">
        <v>479</v>
      </c>
      <c r="D29" s="738"/>
      <c r="E29" s="993">
        <v>43916</v>
      </c>
      <c r="F29" s="606" t="s">
        <v>2063</v>
      </c>
      <c r="G29" s="580" t="s">
        <v>0</v>
      </c>
      <c r="H29" s="606" t="s">
        <v>2062</v>
      </c>
      <c r="I29" s="580" t="s">
        <v>0</v>
      </c>
      <c r="J29" s="580" t="s">
        <v>129</v>
      </c>
      <c r="K29" s="580" t="s">
        <v>129</v>
      </c>
      <c r="L29" s="575" t="s">
        <v>2064</v>
      </c>
      <c r="M29" s="490" t="s">
        <v>2005</v>
      </c>
      <c r="N29" s="581" t="s">
        <v>1801</v>
      </c>
    </row>
    <row r="30" spans="1:16" ht="23.25" customHeight="1" x14ac:dyDescent="0.25">
      <c r="A30" s="167">
        <v>26</v>
      </c>
      <c r="B30" s="1246" t="s">
        <v>190</v>
      </c>
      <c r="C30" s="1247" t="s">
        <v>405</v>
      </c>
      <c r="D30" s="1280">
        <v>43999</v>
      </c>
      <c r="E30" s="1291"/>
      <c r="F30" s="1249" t="s">
        <v>2088</v>
      </c>
      <c r="G30" s="1248" t="s">
        <v>1946</v>
      </c>
      <c r="H30" s="1249" t="s">
        <v>2089</v>
      </c>
      <c r="I30" s="1248" t="s">
        <v>2090</v>
      </c>
      <c r="J30" s="1248" t="s">
        <v>129</v>
      </c>
      <c r="K30" s="1248" t="s">
        <v>18</v>
      </c>
      <c r="L30" s="1250" t="s">
        <v>2091</v>
      </c>
      <c r="M30" s="1251" t="s">
        <v>2560</v>
      </c>
      <c r="N30" s="1305" t="s">
        <v>1801</v>
      </c>
      <c r="O30" s="701" t="s">
        <v>2279</v>
      </c>
    </row>
    <row r="31" spans="1:16" ht="23.25" customHeight="1" x14ac:dyDescent="0.2">
      <c r="A31" s="293">
        <v>27</v>
      </c>
      <c r="B31" s="1269" t="s">
        <v>2118</v>
      </c>
      <c r="C31" s="1270" t="s">
        <v>62</v>
      </c>
      <c r="D31" s="1278">
        <v>44063</v>
      </c>
      <c r="E31" s="1289"/>
      <c r="F31" s="1241" t="s">
        <v>2270</v>
      </c>
      <c r="G31" s="1242" t="s">
        <v>2271</v>
      </c>
      <c r="H31" s="1241" t="s">
        <v>2272</v>
      </c>
      <c r="I31" s="1241" t="s">
        <v>2273</v>
      </c>
      <c r="J31" s="1240" t="s">
        <v>129</v>
      </c>
      <c r="K31" s="1240" t="s">
        <v>129</v>
      </c>
      <c r="L31" s="1252" t="s">
        <v>2274</v>
      </c>
      <c r="M31" s="1245" t="s">
        <v>2560</v>
      </c>
      <c r="N31" s="1245" t="s">
        <v>1801</v>
      </c>
      <c r="O31" s="173" t="s">
        <v>2520</v>
      </c>
    </row>
    <row r="32" spans="1:16" ht="23.25" customHeight="1" x14ac:dyDescent="0.25">
      <c r="A32" s="293">
        <v>28</v>
      </c>
      <c r="B32" s="1269" t="s">
        <v>2132</v>
      </c>
      <c r="C32" s="1302" t="s">
        <v>166</v>
      </c>
      <c r="D32" s="1281"/>
      <c r="E32" s="1289">
        <v>44024</v>
      </c>
      <c r="F32" s="1241"/>
      <c r="G32" s="1242"/>
      <c r="H32" s="1241"/>
      <c r="I32" s="1241"/>
      <c r="J32" s="1240"/>
      <c r="K32" s="1243"/>
      <c r="L32" s="1244"/>
      <c r="M32" s="1245" t="s">
        <v>2560</v>
      </c>
      <c r="N32" s="1245" t="s">
        <v>1801</v>
      </c>
      <c r="O32" s="544"/>
      <c r="P32" s="173" t="s">
        <v>2521</v>
      </c>
    </row>
    <row r="33" spans="1:15" ht="23.25" customHeight="1" x14ac:dyDescent="0.25">
      <c r="A33" s="167"/>
      <c r="B33" s="716"/>
      <c r="C33" s="717"/>
      <c r="D33" s="1282"/>
      <c r="E33" s="1292"/>
      <c r="F33" s="544"/>
      <c r="G33" s="544"/>
      <c r="H33" s="544"/>
      <c r="I33" s="544"/>
      <c r="J33" s="544"/>
      <c r="K33" s="544"/>
      <c r="L33" s="543"/>
      <c r="M33" s="586"/>
      <c r="N33" s="544"/>
      <c r="O33" s="544"/>
    </row>
    <row r="34" spans="1:15" ht="23.25" customHeight="1" x14ac:dyDescent="0.2">
      <c r="A34" s="1501" t="s">
        <v>361</v>
      </c>
      <c r="B34" s="1502"/>
      <c r="C34" s="206">
        <v>28</v>
      </c>
      <c r="D34" s="1274">
        <f>COUNTA(D5:D33)</f>
        <v>16</v>
      </c>
      <c r="E34" s="1274">
        <v>12</v>
      </c>
      <c r="F34" s="608"/>
      <c r="G34" s="206"/>
      <c r="H34" s="608"/>
      <c r="I34" s="206"/>
      <c r="J34" s="206"/>
      <c r="K34" s="206"/>
      <c r="L34" s="597"/>
      <c r="M34" s="601"/>
      <c r="N34" s="590"/>
      <c r="O34" s="590"/>
    </row>
    <row r="35" spans="1:15" ht="23.25" customHeight="1" x14ac:dyDescent="0.2">
      <c r="A35" s="216"/>
      <c r="B35" s="217"/>
      <c r="C35" s="217"/>
      <c r="D35" s="1283"/>
      <c r="E35" s="864"/>
      <c r="F35" s="610"/>
      <c r="G35" s="216"/>
      <c r="H35" s="609"/>
      <c r="I35" s="218"/>
      <c r="J35" s="218"/>
      <c r="K35" s="218"/>
      <c r="L35" s="218"/>
      <c r="M35" s="602"/>
    </row>
    <row r="36" spans="1:15" ht="23.25" customHeight="1" x14ac:dyDescent="0.2">
      <c r="A36" s="232"/>
      <c r="B36" s="233" t="s">
        <v>2623</v>
      </c>
      <c r="C36" s="232"/>
      <c r="D36" s="864"/>
      <c r="E36" s="864"/>
      <c r="F36" s="610"/>
      <c r="G36" s="218"/>
      <c r="H36" s="610"/>
      <c r="I36" s="218" t="s">
        <v>2613</v>
      </c>
      <c r="J36" s="218"/>
      <c r="K36" s="218"/>
      <c r="L36" s="218"/>
      <c r="M36" s="602"/>
    </row>
    <row r="37" spans="1:15" ht="23.25" customHeight="1" x14ac:dyDescent="0.3">
      <c r="A37" s="173"/>
      <c r="B37" s="173"/>
      <c r="C37" s="225"/>
      <c r="D37" s="1284"/>
      <c r="E37" s="683"/>
      <c r="F37" s="226"/>
      <c r="G37" s="1480" t="s">
        <v>2590</v>
      </c>
      <c r="H37" s="1480"/>
      <c r="I37" s="1480"/>
      <c r="J37" s="1480"/>
      <c r="K37" s="1480"/>
      <c r="L37" s="1480"/>
      <c r="M37" s="1480"/>
      <c r="N37" s="1225"/>
    </row>
    <row r="38" spans="1:15" ht="23.25" customHeight="1" x14ac:dyDescent="0.3">
      <c r="A38" s="173"/>
      <c r="B38" s="173"/>
      <c r="C38" s="173"/>
      <c r="D38" s="1285"/>
      <c r="E38" s="678"/>
      <c r="F38" s="912"/>
      <c r="G38" s="1481" t="s">
        <v>2584</v>
      </c>
      <c r="H38" s="1481"/>
      <c r="I38" s="1481"/>
      <c r="J38" s="1481"/>
      <c r="K38" s="1481"/>
      <c r="L38" s="1481"/>
      <c r="M38" s="1481"/>
      <c r="N38" s="1226"/>
    </row>
    <row r="39" spans="1:15" ht="23.25" customHeight="1" x14ac:dyDescent="0.2">
      <c r="A39" s="232"/>
      <c r="I39" s="218"/>
      <c r="J39" s="218"/>
      <c r="K39" s="218"/>
      <c r="L39" s="218"/>
      <c r="M39" s="602"/>
    </row>
    <row r="40" spans="1:15" ht="23.25" customHeight="1" x14ac:dyDescent="0.2">
      <c r="A40" s="219"/>
      <c r="B40" s="173"/>
      <c r="C40" s="173"/>
      <c r="D40" s="636"/>
      <c r="E40" s="636"/>
      <c r="F40" s="611"/>
      <c r="G40" s="1500" t="s">
        <v>2598</v>
      </c>
      <c r="H40" s="1500"/>
      <c r="I40" s="1500"/>
      <c r="J40" s="1500"/>
      <c r="K40" s="1500"/>
      <c r="L40" s="1500"/>
      <c r="M40" s="1500"/>
      <c r="N40" s="1173"/>
      <c r="O40" s="1173"/>
    </row>
    <row r="41" spans="1:15" ht="21.95" customHeight="1" x14ac:dyDescent="0.2">
      <c r="B41" s="173"/>
      <c r="C41" s="173"/>
      <c r="D41" s="636"/>
      <c r="E41" s="636"/>
      <c r="F41" s="611"/>
      <c r="G41" s="173"/>
      <c r="H41" s="611"/>
      <c r="I41" s="1238"/>
      <c r="J41" s="1239"/>
      <c r="K41" s="1238"/>
    </row>
    <row r="42" spans="1:15" ht="21.95" customHeight="1" x14ac:dyDescent="0.2">
      <c r="I42" s="1238"/>
      <c r="J42" s="1239"/>
      <c r="K42" s="1238"/>
    </row>
    <row r="43" spans="1:15" ht="21.95" customHeight="1" x14ac:dyDescent="0.2"/>
    <row r="44" spans="1:15" ht="21.95" customHeight="1" x14ac:dyDescent="0.2"/>
    <row r="45" spans="1:15" ht="21.95" customHeight="1" x14ac:dyDescent="0.2"/>
    <row r="46" spans="1:15" ht="21.95" customHeight="1" x14ac:dyDescent="0.25">
      <c r="A46" s="173"/>
      <c r="I46" s="173"/>
      <c r="J46" s="173"/>
      <c r="K46" s="173"/>
      <c r="L46" s="173"/>
      <c r="M46" s="440"/>
    </row>
    <row r="47" spans="1:15" ht="21.95" customHeight="1" x14ac:dyDescent="0.25">
      <c r="A47" s="173"/>
      <c r="I47" s="173"/>
      <c r="J47" s="173"/>
      <c r="K47" s="173"/>
      <c r="L47" s="173"/>
      <c r="M47" s="440"/>
    </row>
    <row r="58" spans="1:15" ht="23.25" customHeight="1" x14ac:dyDescent="0.25">
      <c r="A58" s="293">
        <v>30</v>
      </c>
      <c r="B58" s="616" t="s">
        <v>436</v>
      </c>
      <c r="C58" s="617" t="s">
        <v>98</v>
      </c>
      <c r="D58" s="1224">
        <v>44229</v>
      </c>
      <c r="E58" s="1213"/>
      <c r="F58" s="607"/>
      <c r="G58" s="473"/>
      <c r="H58" s="607" t="s">
        <v>2281</v>
      </c>
      <c r="I58" s="472" t="s">
        <v>24</v>
      </c>
      <c r="J58" s="450"/>
      <c r="K58" s="450"/>
      <c r="L58" s="479"/>
      <c r="M58" s="451" t="s">
        <v>1793</v>
      </c>
      <c r="N58" s="475" t="s">
        <v>1801</v>
      </c>
      <c r="O58" s="445" t="s">
        <v>2282</v>
      </c>
    </row>
    <row r="59" spans="1:15" ht="23.25" customHeight="1" x14ac:dyDescent="0.2">
      <c r="A59" s="293">
        <v>28</v>
      </c>
      <c r="B59" s="595" t="s">
        <v>1975</v>
      </c>
      <c r="C59" s="596" t="s">
        <v>410</v>
      </c>
      <c r="D59" s="993">
        <v>43872</v>
      </c>
      <c r="E59" s="740"/>
      <c r="F59" s="550" t="s">
        <v>2072</v>
      </c>
      <c r="G59" s="549" t="s">
        <v>0</v>
      </c>
      <c r="H59" s="550" t="s">
        <v>2073</v>
      </c>
      <c r="I59" s="549" t="s">
        <v>0</v>
      </c>
      <c r="J59" s="551" t="s">
        <v>2074</v>
      </c>
      <c r="K59" s="549" t="s">
        <v>163</v>
      </c>
      <c r="L59" s="551" t="s">
        <v>2074</v>
      </c>
      <c r="M59" s="731" t="s">
        <v>2386</v>
      </c>
      <c r="N59" s="581" t="s">
        <v>1801</v>
      </c>
    </row>
    <row r="60" spans="1:15" ht="23.25" customHeight="1" x14ac:dyDescent="0.2">
      <c r="A60" s="293">
        <v>29</v>
      </c>
      <c r="B60" s="577" t="s">
        <v>1985</v>
      </c>
      <c r="C60" s="578" t="s">
        <v>62</v>
      </c>
      <c r="D60" s="992">
        <v>44013</v>
      </c>
      <c r="E60" s="519"/>
      <c r="F60" s="606"/>
      <c r="G60" s="580"/>
      <c r="H60" s="606"/>
      <c r="I60" s="580"/>
      <c r="J60" s="580"/>
      <c r="K60" s="580" t="s">
        <v>70</v>
      </c>
      <c r="L60" s="580"/>
      <c r="M60" s="592" t="s">
        <v>2383</v>
      </c>
      <c r="N60" s="581" t="s">
        <v>1801</v>
      </c>
    </row>
  </sheetData>
  <sortState ref="A1:L47">
    <sortCondition ref="C1"/>
  </sortState>
  <mergeCells count="16">
    <mergeCell ref="G37:M37"/>
    <mergeCell ref="G38:M38"/>
    <mergeCell ref="G40:M40"/>
    <mergeCell ref="A34:B34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L3:L4"/>
    <mergeCell ref="M3:M4"/>
    <mergeCell ref="K3:K4"/>
  </mergeCells>
  <printOptions horizontalCentered="1"/>
  <pageMargins left="0.25" right="0.25" top="0.75" bottom="0.75" header="0.3" footer="0.3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25" workbookViewId="0">
      <selection activeCell="P38" sqref="P38"/>
    </sheetView>
  </sheetViews>
  <sheetFormatPr defaultColWidth="9.125" defaultRowHeight="14.25" x14ac:dyDescent="0.2"/>
  <cols>
    <col min="1" max="1" width="5" style="207" customWidth="1"/>
    <col min="2" max="2" width="15.125" style="207" customWidth="1"/>
    <col min="3" max="3" width="6.5" style="207" customWidth="1"/>
    <col min="4" max="4" width="8.75" style="865" customWidth="1"/>
    <col min="5" max="5" width="8.375" style="865" customWidth="1"/>
    <col min="6" max="6" width="17.375" style="207" customWidth="1"/>
    <col min="7" max="7" width="6.875" style="231" customWidth="1"/>
    <col min="8" max="8" width="17.5" style="207" customWidth="1"/>
    <col min="9" max="9" width="6.75" style="231" customWidth="1"/>
    <col min="10" max="10" width="7.25" style="861" customWidth="1"/>
    <col min="11" max="11" width="8" style="865" customWidth="1"/>
    <col min="12" max="12" width="10.5" style="865" customWidth="1"/>
    <col min="13" max="13" width="10.875" style="855" customWidth="1"/>
    <col min="14" max="16384" width="9.125" style="173"/>
  </cols>
  <sheetData>
    <row r="1" spans="1:14" ht="16.5" x14ac:dyDescent="0.2">
      <c r="A1" s="230" t="s">
        <v>1494</v>
      </c>
    </row>
    <row r="2" spans="1:14" ht="18.75" x14ac:dyDescent="0.2">
      <c r="A2" s="1485" t="s">
        <v>1896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</row>
    <row r="3" spans="1:14" x14ac:dyDescent="0.2">
      <c r="A3" s="1490" t="s">
        <v>1669</v>
      </c>
      <c r="B3" s="1486" t="s">
        <v>195</v>
      </c>
      <c r="C3" s="1487"/>
      <c r="D3" s="1494" t="s">
        <v>363</v>
      </c>
      <c r="E3" s="1495"/>
      <c r="F3" s="1490" t="s">
        <v>196</v>
      </c>
      <c r="G3" s="1498" t="s">
        <v>197</v>
      </c>
      <c r="H3" s="1490" t="s">
        <v>362</v>
      </c>
      <c r="I3" s="1498" t="s">
        <v>197</v>
      </c>
      <c r="J3" s="1492" t="s">
        <v>1052</v>
      </c>
      <c r="K3" s="1498" t="s">
        <v>1051</v>
      </c>
      <c r="L3" s="1498" t="s">
        <v>198</v>
      </c>
      <c r="M3" s="1496" t="s">
        <v>199</v>
      </c>
    </row>
    <row r="4" spans="1:14" x14ac:dyDescent="0.2">
      <c r="A4" s="1491"/>
      <c r="B4" s="1488"/>
      <c r="C4" s="1489"/>
      <c r="D4" s="1070" t="s">
        <v>11</v>
      </c>
      <c r="E4" s="1070" t="s">
        <v>200</v>
      </c>
      <c r="F4" s="1491"/>
      <c r="G4" s="1499"/>
      <c r="H4" s="1491"/>
      <c r="I4" s="1499"/>
      <c r="J4" s="1493"/>
      <c r="K4" s="1499"/>
      <c r="L4" s="1499"/>
      <c r="M4" s="1497"/>
    </row>
    <row r="5" spans="1:14" ht="19.5" customHeight="1" x14ac:dyDescent="0.2">
      <c r="A5" s="169">
        <v>1</v>
      </c>
      <c r="B5" s="199" t="s">
        <v>1676</v>
      </c>
      <c r="C5" s="200" t="s">
        <v>240</v>
      </c>
      <c r="D5" s="1076"/>
      <c r="E5" s="1071" t="s">
        <v>1055</v>
      </c>
      <c r="F5" s="191"/>
      <c r="G5" s="179"/>
      <c r="H5" s="191" t="s">
        <v>1677</v>
      </c>
      <c r="I5" s="179" t="s">
        <v>0</v>
      </c>
      <c r="J5" s="679" t="s">
        <v>129</v>
      </c>
      <c r="K5" s="886" t="s">
        <v>129</v>
      </c>
      <c r="L5" s="866" t="s">
        <v>1678</v>
      </c>
      <c r="M5" s="685" t="s">
        <v>1679</v>
      </c>
    </row>
    <row r="6" spans="1:14" s="269" customFormat="1" ht="19.5" customHeight="1" x14ac:dyDescent="0.2">
      <c r="A6" s="283">
        <v>2</v>
      </c>
      <c r="B6" s="408" t="s">
        <v>1685</v>
      </c>
      <c r="C6" s="409" t="s">
        <v>98</v>
      </c>
      <c r="D6" s="821" t="s">
        <v>1686</v>
      </c>
      <c r="E6" s="789"/>
      <c r="F6" s="410" t="s">
        <v>368</v>
      </c>
      <c r="G6" s="290" t="s">
        <v>51</v>
      </c>
      <c r="H6" s="410" t="s">
        <v>369</v>
      </c>
      <c r="I6" s="290" t="s">
        <v>51</v>
      </c>
      <c r="J6" s="881" t="s">
        <v>54</v>
      </c>
      <c r="K6" s="848" t="s">
        <v>1687</v>
      </c>
      <c r="L6" s="867" t="s">
        <v>1688</v>
      </c>
      <c r="M6" s="763" t="s">
        <v>1679</v>
      </c>
    </row>
    <row r="7" spans="1:14" s="269" customFormat="1" ht="19.5" customHeight="1" x14ac:dyDescent="0.2">
      <c r="A7" s="169">
        <v>3</v>
      </c>
      <c r="B7" s="284" t="s">
        <v>1080</v>
      </c>
      <c r="C7" s="285" t="s">
        <v>435</v>
      </c>
      <c r="D7" s="796" t="s">
        <v>1192</v>
      </c>
      <c r="E7" s="1072"/>
      <c r="F7" s="287" t="s">
        <v>1081</v>
      </c>
      <c r="G7" s="288" t="s">
        <v>68</v>
      </c>
      <c r="H7" s="273" t="s">
        <v>740</v>
      </c>
      <c r="I7" s="288" t="s">
        <v>51</v>
      </c>
      <c r="J7" s="811" t="s">
        <v>426</v>
      </c>
      <c r="K7" s="340" t="s">
        <v>366</v>
      </c>
      <c r="L7" s="868" t="s">
        <v>1082</v>
      </c>
      <c r="M7" s="856"/>
    </row>
    <row r="8" spans="1:14" s="430" customFormat="1" ht="19.5" customHeight="1" x14ac:dyDescent="0.2">
      <c r="A8" s="169">
        <v>4</v>
      </c>
      <c r="B8" s="1350" t="s">
        <v>1492</v>
      </c>
      <c r="C8" s="87" t="s">
        <v>262</v>
      </c>
      <c r="D8" s="1351" t="s">
        <v>1076</v>
      </c>
      <c r="E8" s="1073"/>
      <c r="F8" s="88" t="s">
        <v>1077</v>
      </c>
      <c r="G8" s="135" t="s">
        <v>68</v>
      </c>
      <c r="H8" s="171" t="s">
        <v>1078</v>
      </c>
      <c r="I8" s="135" t="s">
        <v>0</v>
      </c>
      <c r="J8" s="135" t="s">
        <v>426</v>
      </c>
      <c r="K8" s="172" t="s">
        <v>129</v>
      </c>
      <c r="L8" s="149" t="s">
        <v>1079</v>
      </c>
      <c r="M8" s="149"/>
      <c r="N8" s="179"/>
    </row>
    <row r="9" spans="1:14" ht="19.5" customHeight="1" x14ac:dyDescent="0.2">
      <c r="A9" s="283">
        <v>5</v>
      </c>
      <c r="B9" s="175" t="s">
        <v>937</v>
      </c>
      <c r="C9" s="176" t="s">
        <v>110</v>
      </c>
      <c r="D9" s="1077" t="s">
        <v>938</v>
      </c>
      <c r="E9" s="212"/>
      <c r="F9" s="88" t="s">
        <v>924</v>
      </c>
      <c r="G9" s="135" t="s">
        <v>939</v>
      </c>
      <c r="H9" s="88" t="s">
        <v>940</v>
      </c>
      <c r="I9" s="135" t="s">
        <v>16</v>
      </c>
      <c r="J9" s="880" t="s">
        <v>70</v>
      </c>
      <c r="K9" s="885" t="s">
        <v>70</v>
      </c>
      <c r="L9" s="869" t="s">
        <v>923</v>
      </c>
      <c r="M9" s="418"/>
    </row>
    <row r="10" spans="1:14" ht="19.5" customHeight="1" x14ac:dyDescent="0.25">
      <c r="A10" s="169">
        <v>6</v>
      </c>
      <c r="B10" s="194" t="s">
        <v>1597</v>
      </c>
      <c r="C10" s="195" t="s">
        <v>83</v>
      </c>
      <c r="D10" s="1074"/>
      <c r="E10" s="1074" t="s">
        <v>1598</v>
      </c>
      <c r="F10" s="196" t="s">
        <v>1599</v>
      </c>
      <c r="G10" s="197" t="s">
        <v>0</v>
      </c>
      <c r="H10" s="196" t="s">
        <v>168</v>
      </c>
      <c r="I10" s="197" t="s">
        <v>482</v>
      </c>
      <c r="J10" s="815" t="s">
        <v>129</v>
      </c>
      <c r="K10" s="887" t="s">
        <v>129</v>
      </c>
      <c r="L10" s="870" t="s">
        <v>1600</v>
      </c>
      <c r="M10" s="420"/>
    </row>
    <row r="11" spans="1:14" s="269" customFormat="1" ht="19.5" customHeight="1" x14ac:dyDescent="0.2">
      <c r="A11" s="169">
        <v>7</v>
      </c>
      <c r="B11" s="408" t="s">
        <v>914</v>
      </c>
      <c r="C11" s="409" t="s">
        <v>21</v>
      </c>
      <c r="D11" s="821"/>
      <c r="E11" s="789" t="s">
        <v>1028</v>
      </c>
      <c r="F11" s="410" t="s">
        <v>465</v>
      </c>
      <c r="G11" s="290" t="s">
        <v>69</v>
      </c>
      <c r="H11" s="410" t="s">
        <v>466</v>
      </c>
      <c r="I11" s="290" t="s">
        <v>45</v>
      </c>
      <c r="J11" s="881" t="s">
        <v>366</v>
      </c>
      <c r="K11" s="848" t="s">
        <v>366</v>
      </c>
      <c r="L11" s="867" t="s">
        <v>1029</v>
      </c>
      <c r="M11" s="763"/>
    </row>
    <row r="12" spans="1:14" s="269" customFormat="1" ht="19.5" customHeight="1" x14ac:dyDescent="0.2">
      <c r="A12" s="283">
        <v>8</v>
      </c>
      <c r="B12" s="408" t="s">
        <v>5</v>
      </c>
      <c r="C12" s="409" t="s">
        <v>382</v>
      </c>
      <c r="D12" s="789"/>
      <c r="E12" s="789" t="s">
        <v>1614</v>
      </c>
      <c r="F12" s="410" t="s">
        <v>1615</v>
      </c>
      <c r="G12" s="290" t="s">
        <v>0</v>
      </c>
      <c r="H12" s="410" t="s">
        <v>1616</v>
      </c>
      <c r="I12" s="290" t="s">
        <v>53</v>
      </c>
      <c r="J12" s="881" t="s">
        <v>470</v>
      </c>
      <c r="K12" s="848" t="s">
        <v>1617</v>
      </c>
      <c r="L12" s="867" t="s">
        <v>1618</v>
      </c>
      <c r="M12" s="763"/>
    </row>
    <row r="13" spans="1:14" ht="19.5" customHeight="1" x14ac:dyDescent="0.2">
      <c r="A13" s="169">
        <v>9</v>
      </c>
      <c r="B13" s="199" t="s">
        <v>1664</v>
      </c>
      <c r="C13" s="200" t="s">
        <v>148</v>
      </c>
      <c r="D13" s="1076" t="s">
        <v>1665</v>
      </c>
      <c r="E13" s="1071"/>
      <c r="F13" s="191" t="s">
        <v>1666</v>
      </c>
      <c r="G13" s="179" t="s">
        <v>59</v>
      </c>
      <c r="H13" s="191" t="s">
        <v>1667</v>
      </c>
      <c r="I13" s="179" t="s">
        <v>315</v>
      </c>
      <c r="J13" s="679" t="s">
        <v>70</v>
      </c>
      <c r="K13" s="886" t="s">
        <v>70</v>
      </c>
      <c r="L13" s="866" t="s">
        <v>1668</v>
      </c>
      <c r="M13" s="685"/>
    </row>
    <row r="14" spans="1:14" ht="19.5" customHeight="1" x14ac:dyDescent="0.2">
      <c r="A14" s="169">
        <v>10</v>
      </c>
      <c r="B14" s="199" t="s">
        <v>417</v>
      </c>
      <c r="C14" s="200" t="s">
        <v>414</v>
      </c>
      <c r="D14" s="1076" t="s">
        <v>1689</v>
      </c>
      <c r="E14" s="1071"/>
      <c r="F14" s="191" t="s">
        <v>1690</v>
      </c>
      <c r="G14" s="179" t="s">
        <v>1691</v>
      </c>
      <c r="H14" s="191" t="s">
        <v>1692</v>
      </c>
      <c r="I14" s="179" t="s">
        <v>0</v>
      </c>
      <c r="J14" s="679" t="s">
        <v>129</v>
      </c>
      <c r="K14" s="886" t="s">
        <v>70</v>
      </c>
      <c r="L14" s="866" t="s">
        <v>1693</v>
      </c>
      <c r="M14" s="685" t="s">
        <v>1679</v>
      </c>
    </row>
    <row r="15" spans="1:14" s="269" customFormat="1" ht="19.5" customHeight="1" x14ac:dyDescent="0.2">
      <c r="A15" s="283">
        <v>11</v>
      </c>
      <c r="B15" s="408" t="s">
        <v>47</v>
      </c>
      <c r="C15" s="409" t="s">
        <v>11</v>
      </c>
      <c r="D15" s="837">
        <v>43656</v>
      </c>
      <c r="E15" s="789"/>
      <c r="F15" s="410" t="s">
        <v>1694</v>
      </c>
      <c r="G15" s="290" t="s">
        <v>250</v>
      </c>
      <c r="H15" s="410" t="s">
        <v>1695</v>
      </c>
      <c r="I15" s="290" t="s">
        <v>16</v>
      </c>
      <c r="J15" s="881" t="s">
        <v>95</v>
      </c>
      <c r="K15" s="848" t="s">
        <v>95</v>
      </c>
      <c r="L15" s="867" t="s">
        <v>1696</v>
      </c>
      <c r="M15" s="763" t="s">
        <v>1684</v>
      </c>
    </row>
    <row r="16" spans="1:14" s="440" customFormat="1" ht="19.5" customHeight="1" x14ac:dyDescent="0.25">
      <c r="A16" s="169">
        <v>12</v>
      </c>
      <c r="B16" s="618" t="s">
        <v>1730</v>
      </c>
      <c r="C16" s="705" t="s">
        <v>1731</v>
      </c>
      <c r="D16" s="1081"/>
      <c r="E16" s="1054">
        <v>43557</v>
      </c>
      <c r="F16" s="486" t="s">
        <v>1732</v>
      </c>
      <c r="G16" s="485" t="s">
        <v>1733</v>
      </c>
      <c r="H16" s="486" t="s">
        <v>427</v>
      </c>
      <c r="I16" s="485" t="s">
        <v>1734</v>
      </c>
      <c r="J16" s="485" t="s">
        <v>163</v>
      </c>
      <c r="K16" s="684" t="s">
        <v>25</v>
      </c>
      <c r="L16" s="483" t="s">
        <v>1735</v>
      </c>
      <c r="M16" s="750" t="s">
        <v>2408</v>
      </c>
    </row>
    <row r="17" spans="1:16" s="207" customFormat="1" ht="19.5" customHeight="1" x14ac:dyDescent="0.2">
      <c r="A17" s="169">
        <v>13</v>
      </c>
      <c r="B17" s="86" t="s">
        <v>1042</v>
      </c>
      <c r="C17" s="87" t="s">
        <v>21</v>
      </c>
      <c r="D17" s="1082"/>
      <c r="E17" s="212" t="s">
        <v>1043</v>
      </c>
      <c r="F17" s="88" t="s">
        <v>22</v>
      </c>
      <c r="G17" s="135" t="s">
        <v>113</v>
      </c>
      <c r="H17" s="88" t="s">
        <v>23</v>
      </c>
      <c r="I17" s="172" t="s">
        <v>24</v>
      </c>
      <c r="J17" s="172" t="s">
        <v>163</v>
      </c>
      <c r="K17" s="172" t="s">
        <v>163</v>
      </c>
      <c r="L17" s="170" t="s">
        <v>26</v>
      </c>
      <c r="M17" s="420" t="s">
        <v>2413</v>
      </c>
    </row>
    <row r="18" spans="1:16" ht="19.5" customHeight="1" x14ac:dyDescent="0.2">
      <c r="A18" s="283">
        <v>14</v>
      </c>
      <c r="B18" s="181" t="s">
        <v>1239</v>
      </c>
      <c r="C18" s="182" t="s">
        <v>62</v>
      </c>
      <c r="D18" s="1083" t="s">
        <v>1240</v>
      </c>
      <c r="E18" s="1075"/>
      <c r="F18" s="183" t="s">
        <v>1241</v>
      </c>
      <c r="G18" s="184" t="s">
        <v>0</v>
      </c>
      <c r="H18" s="183" t="s">
        <v>1242</v>
      </c>
      <c r="I18" s="184" t="s">
        <v>0</v>
      </c>
      <c r="J18" s="882" t="s">
        <v>39</v>
      </c>
      <c r="K18" s="888" t="s">
        <v>39</v>
      </c>
      <c r="L18" s="871" t="s">
        <v>1588</v>
      </c>
      <c r="M18" s="419"/>
    </row>
    <row r="19" spans="1:16" ht="19.5" customHeight="1" x14ac:dyDescent="0.2">
      <c r="A19" s="169">
        <v>15</v>
      </c>
      <c r="B19" s="86" t="s">
        <v>1015</v>
      </c>
      <c r="C19" s="87" t="s">
        <v>411</v>
      </c>
      <c r="D19" s="1077"/>
      <c r="E19" s="212" t="s">
        <v>1016</v>
      </c>
      <c r="F19" s="88" t="s">
        <v>1017</v>
      </c>
      <c r="G19" s="135" t="s">
        <v>113</v>
      </c>
      <c r="H19" s="88" t="s">
        <v>1018</v>
      </c>
      <c r="I19" s="135" t="s">
        <v>315</v>
      </c>
      <c r="J19" s="880" t="s">
        <v>70</v>
      </c>
      <c r="K19" s="885" t="s">
        <v>70</v>
      </c>
      <c r="L19" s="212" t="s">
        <v>1019</v>
      </c>
      <c r="M19" s="418"/>
    </row>
    <row r="20" spans="1:16" ht="19.5" customHeight="1" x14ac:dyDescent="0.2">
      <c r="A20" s="169">
        <v>16</v>
      </c>
      <c r="B20" s="86" t="s">
        <v>1094</v>
      </c>
      <c r="C20" s="87" t="s">
        <v>413</v>
      </c>
      <c r="D20" s="1084"/>
      <c r="E20" s="212" t="s">
        <v>1095</v>
      </c>
      <c r="F20" s="88" t="s">
        <v>1096</v>
      </c>
      <c r="G20" s="135" t="s">
        <v>0</v>
      </c>
      <c r="H20" s="171" t="s">
        <v>1097</v>
      </c>
      <c r="I20" s="135" t="s">
        <v>0</v>
      </c>
      <c r="J20" s="880" t="s">
        <v>426</v>
      </c>
      <c r="K20" s="885" t="s">
        <v>129</v>
      </c>
      <c r="L20" s="212" t="s">
        <v>1098</v>
      </c>
      <c r="M20" s="418"/>
    </row>
    <row r="21" spans="1:16" ht="19.5" customHeight="1" x14ac:dyDescent="0.2">
      <c r="A21" s="169">
        <v>17</v>
      </c>
      <c r="B21" s="188" t="s">
        <v>1037</v>
      </c>
      <c r="C21" s="189" t="s">
        <v>226</v>
      </c>
      <c r="D21" s="1085"/>
      <c r="E21" s="1076" t="s">
        <v>1038</v>
      </c>
      <c r="F21" s="191" t="s">
        <v>430</v>
      </c>
      <c r="G21" s="179" t="s">
        <v>59</v>
      </c>
      <c r="H21" s="191" t="s">
        <v>1040</v>
      </c>
      <c r="I21" s="179" t="s">
        <v>432</v>
      </c>
      <c r="J21" s="679" t="s">
        <v>70</v>
      </c>
      <c r="K21" s="886" t="s">
        <v>70</v>
      </c>
      <c r="L21" s="866" t="s">
        <v>1041</v>
      </c>
      <c r="M21" s="418"/>
    </row>
    <row r="22" spans="1:16" ht="19.5" customHeight="1" x14ac:dyDescent="0.2">
      <c r="A22" s="169">
        <v>18</v>
      </c>
      <c r="B22" s="86" t="s">
        <v>1072</v>
      </c>
      <c r="C22" s="87" t="s">
        <v>503</v>
      </c>
      <c r="D22" s="1084"/>
      <c r="E22" s="1077" t="s">
        <v>1601</v>
      </c>
      <c r="F22" s="88" t="s">
        <v>1073</v>
      </c>
      <c r="G22" s="135" t="s">
        <v>0</v>
      </c>
      <c r="H22" s="171" t="s">
        <v>1074</v>
      </c>
      <c r="I22" s="135" t="s">
        <v>0</v>
      </c>
      <c r="J22" s="880" t="s">
        <v>426</v>
      </c>
      <c r="K22" s="885" t="s">
        <v>129</v>
      </c>
      <c r="L22" s="212" t="s">
        <v>1075</v>
      </c>
      <c r="M22" s="419"/>
    </row>
    <row r="23" spans="1:16" ht="19.5" customHeight="1" x14ac:dyDescent="0.25">
      <c r="A23" s="169">
        <v>19</v>
      </c>
      <c r="B23" s="214" t="s">
        <v>1220</v>
      </c>
      <c r="C23" s="187" t="s">
        <v>412</v>
      </c>
      <c r="D23" s="212" t="s">
        <v>1221</v>
      </c>
      <c r="E23" s="212"/>
      <c r="F23" s="171" t="s">
        <v>1222</v>
      </c>
      <c r="G23" s="172" t="s">
        <v>0</v>
      </c>
      <c r="H23" s="171" t="s">
        <v>1223</v>
      </c>
      <c r="I23" s="172" t="s">
        <v>86</v>
      </c>
      <c r="J23" s="170" t="s">
        <v>70</v>
      </c>
      <c r="K23" s="170" t="s">
        <v>70</v>
      </c>
      <c r="L23" s="149" t="s">
        <v>1224</v>
      </c>
      <c r="M23" s="418" t="s">
        <v>1913</v>
      </c>
      <c r="N23" s="730"/>
      <c r="O23" s="536"/>
    </row>
    <row r="24" spans="1:16" s="269" customFormat="1" ht="19.5" customHeight="1" x14ac:dyDescent="0.2">
      <c r="A24" s="169">
        <v>20</v>
      </c>
      <c r="B24" s="284" t="s">
        <v>1556</v>
      </c>
      <c r="C24" s="285" t="s">
        <v>457</v>
      </c>
      <c r="D24" s="796" t="s">
        <v>1736</v>
      </c>
      <c r="E24" s="796"/>
      <c r="F24" s="287" t="s">
        <v>895</v>
      </c>
      <c r="G24" s="288" t="s">
        <v>1715</v>
      </c>
      <c r="H24" s="287" t="s">
        <v>1737</v>
      </c>
      <c r="I24" s="288" t="s">
        <v>113</v>
      </c>
      <c r="J24" s="763" t="s">
        <v>1738</v>
      </c>
      <c r="K24" s="763" t="s">
        <v>1739</v>
      </c>
      <c r="L24" s="272" t="s">
        <v>897</v>
      </c>
      <c r="M24" s="745" t="s">
        <v>1684</v>
      </c>
    </row>
    <row r="25" spans="1:16" ht="19.5" customHeight="1" x14ac:dyDescent="0.25">
      <c r="A25" s="169">
        <v>21</v>
      </c>
      <c r="B25" s="532" t="s">
        <v>1508</v>
      </c>
      <c r="C25" s="535" t="s">
        <v>83</v>
      </c>
      <c r="D25" s="520"/>
      <c r="E25" s="1078">
        <v>43492</v>
      </c>
      <c r="F25" s="452" t="s">
        <v>180</v>
      </c>
      <c r="G25" s="454" t="s">
        <v>1946</v>
      </c>
      <c r="H25" s="452" t="s">
        <v>2034</v>
      </c>
      <c r="I25" s="454" t="s">
        <v>1946</v>
      </c>
      <c r="J25" s="883" t="s">
        <v>129</v>
      </c>
      <c r="K25" s="520" t="s">
        <v>129</v>
      </c>
      <c r="L25" s="594" t="s">
        <v>2035</v>
      </c>
      <c r="M25" s="530" t="s">
        <v>2627</v>
      </c>
      <c r="N25" s="475" t="s">
        <v>1803</v>
      </c>
      <c r="O25" s="445" t="s">
        <v>2006</v>
      </c>
      <c r="P25" s="445"/>
    </row>
    <row r="26" spans="1:16" ht="19.5" customHeight="1" x14ac:dyDescent="0.25">
      <c r="A26" s="169">
        <v>22</v>
      </c>
      <c r="B26" s="532" t="s">
        <v>1992</v>
      </c>
      <c r="C26" s="535" t="s">
        <v>166</v>
      </c>
      <c r="D26" s="520"/>
      <c r="E26" s="1078">
        <v>43523</v>
      </c>
      <c r="F26" s="452" t="s">
        <v>2013</v>
      </c>
      <c r="G26" s="454" t="s">
        <v>1932</v>
      </c>
      <c r="H26" s="452" t="s">
        <v>2014</v>
      </c>
      <c r="I26" s="714" t="s">
        <v>1965</v>
      </c>
      <c r="J26" s="883" t="s">
        <v>220</v>
      </c>
      <c r="K26" s="520" t="s">
        <v>220</v>
      </c>
      <c r="L26" s="594" t="s">
        <v>2015</v>
      </c>
      <c r="M26" s="530" t="s">
        <v>2627</v>
      </c>
      <c r="N26" s="475" t="s">
        <v>1803</v>
      </c>
      <c r="O26" s="445" t="s">
        <v>2006</v>
      </c>
      <c r="P26" s="445"/>
    </row>
    <row r="27" spans="1:16" ht="19.5" customHeight="1" x14ac:dyDescent="0.25">
      <c r="A27" s="169">
        <v>23</v>
      </c>
      <c r="B27" s="532" t="s">
        <v>1993</v>
      </c>
      <c r="C27" s="535" t="s">
        <v>1266</v>
      </c>
      <c r="D27" s="797">
        <v>43824</v>
      </c>
      <c r="E27" s="1079"/>
      <c r="F27" s="452" t="s">
        <v>2007</v>
      </c>
      <c r="G27" s="454" t="s">
        <v>1932</v>
      </c>
      <c r="H27" s="452" t="s">
        <v>2008</v>
      </c>
      <c r="I27" s="714" t="s">
        <v>1843</v>
      </c>
      <c r="J27" s="883" t="s">
        <v>39</v>
      </c>
      <c r="K27" s="520" t="s">
        <v>39</v>
      </c>
      <c r="L27" s="594" t="s">
        <v>2009</v>
      </c>
      <c r="M27" s="530" t="s">
        <v>2624</v>
      </c>
      <c r="N27" s="475" t="s">
        <v>1803</v>
      </c>
      <c r="O27" s="445" t="s">
        <v>2002</v>
      </c>
    </row>
    <row r="28" spans="1:16" ht="19.5" customHeight="1" x14ac:dyDescent="0.25">
      <c r="A28" s="169">
        <v>24</v>
      </c>
      <c r="B28" s="620" t="s">
        <v>1994</v>
      </c>
      <c r="C28" s="635" t="s">
        <v>433</v>
      </c>
      <c r="D28" s="518"/>
      <c r="E28" s="903">
        <v>43820</v>
      </c>
      <c r="F28" s="549" t="s">
        <v>2037</v>
      </c>
      <c r="G28" s="550" t="s">
        <v>1830</v>
      </c>
      <c r="H28" s="518" t="s">
        <v>2038</v>
      </c>
      <c r="I28" s="549" t="s">
        <v>1932</v>
      </c>
      <c r="J28" s="740" t="s">
        <v>129</v>
      </c>
      <c r="K28" s="889" t="s">
        <v>129</v>
      </c>
      <c r="L28" s="872" t="s">
        <v>2039</v>
      </c>
      <c r="M28" s="530" t="s">
        <v>2625</v>
      </c>
      <c r="N28" s="545" t="s">
        <v>1803</v>
      </c>
      <c r="O28" s="536" t="s">
        <v>2003</v>
      </c>
    </row>
    <row r="29" spans="1:16" ht="19.5" customHeight="1" x14ac:dyDescent="0.25">
      <c r="A29" s="169">
        <v>25</v>
      </c>
      <c r="B29" s="612" t="s">
        <v>1990</v>
      </c>
      <c r="C29" s="613" t="s">
        <v>240</v>
      </c>
      <c r="D29" s="889"/>
      <c r="E29" s="903">
        <v>43826</v>
      </c>
      <c r="F29" s="549"/>
      <c r="G29" s="550"/>
      <c r="H29" s="549"/>
      <c r="I29" s="549"/>
      <c r="J29" s="740" t="s">
        <v>18</v>
      </c>
      <c r="K29" s="890" t="s">
        <v>18</v>
      </c>
      <c r="L29" s="873"/>
      <c r="M29" s="530" t="s">
        <v>2626</v>
      </c>
      <c r="N29" s="545" t="s">
        <v>1803</v>
      </c>
      <c r="O29" s="536" t="s">
        <v>2036</v>
      </c>
    </row>
    <row r="30" spans="1:16" ht="19.5" customHeight="1" x14ac:dyDescent="0.25">
      <c r="A30" s="169">
        <v>26</v>
      </c>
      <c r="B30" s="728" t="s">
        <v>2119</v>
      </c>
      <c r="C30" s="729" t="s">
        <v>413</v>
      </c>
      <c r="D30" s="1086"/>
      <c r="E30" s="1080">
        <v>43722</v>
      </c>
      <c r="F30" s="541" t="s">
        <v>2295</v>
      </c>
      <c r="G30" s="542" t="s">
        <v>2055</v>
      </c>
      <c r="H30" s="557" t="s">
        <v>2296</v>
      </c>
      <c r="I30" s="541" t="s">
        <v>1946</v>
      </c>
      <c r="J30" s="884" t="s">
        <v>1</v>
      </c>
      <c r="K30" s="891" t="s">
        <v>1</v>
      </c>
      <c r="L30" s="872" t="s">
        <v>2297</v>
      </c>
      <c r="M30" s="530" t="s">
        <v>2560</v>
      </c>
      <c r="N30" s="545" t="s">
        <v>1803</v>
      </c>
      <c r="O30" s="536" t="s">
        <v>2120</v>
      </c>
    </row>
    <row r="31" spans="1:16" ht="19.5" customHeight="1" x14ac:dyDescent="0.25">
      <c r="A31" s="169">
        <v>27</v>
      </c>
      <c r="B31" s="620" t="s">
        <v>2127</v>
      </c>
      <c r="C31" s="693" t="s">
        <v>104</v>
      </c>
      <c r="D31" s="897"/>
      <c r="E31" s="903">
        <v>43826</v>
      </c>
      <c r="F31" s="549" t="s">
        <v>2298</v>
      </c>
      <c r="G31" s="550" t="s">
        <v>0</v>
      </c>
      <c r="H31" s="549" t="s">
        <v>2187</v>
      </c>
      <c r="I31" s="549" t="s">
        <v>2188</v>
      </c>
      <c r="J31" s="740" t="s">
        <v>129</v>
      </c>
      <c r="K31" s="889" t="s">
        <v>129</v>
      </c>
      <c r="L31" s="872" t="s">
        <v>2189</v>
      </c>
      <c r="M31" s="530" t="s">
        <v>2560</v>
      </c>
      <c r="N31" s="545" t="s">
        <v>1803</v>
      </c>
      <c r="O31" s="536" t="s">
        <v>2128</v>
      </c>
    </row>
    <row r="32" spans="1:16" ht="19.5" customHeight="1" x14ac:dyDescent="0.25">
      <c r="A32" s="169"/>
      <c r="B32" s="214"/>
      <c r="C32" s="187"/>
      <c r="D32" s="212"/>
      <c r="E32" s="212"/>
      <c r="F32" s="171"/>
      <c r="G32" s="172"/>
      <c r="H32" s="171"/>
      <c r="I32" s="172"/>
      <c r="J32" s="170"/>
      <c r="K32" s="170"/>
      <c r="L32" s="149"/>
      <c r="M32" s="418"/>
      <c r="N32" s="730"/>
      <c r="O32" s="536"/>
    </row>
    <row r="33" spans="1:15" ht="19.5" customHeight="1" x14ac:dyDescent="0.25">
      <c r="A33" s="169"/>
      <c r="B33" s="214"/>
      <c r="C33" s="187"/>
      <c r="D33" s="212"/>
      <c r="E33" s="212"/>
      <c r="F33" s="171"/>
      <c r="G33" s="172"/>
      <c r="H33" s="171"/>
      <c r="I33" s="172"/>
      <c r="J33" s="170"/>
      <c r="K33" s="170"/>
      <c r="L33" s="149"/>
      <c r="M33" s="418"/>
      <c r="N33" s="730"/>
      <c r="O33" s="536"/>
    </row>
    <row r="34" spans="1:15" ht="19.5" customHeight="1" x14ac:dyDescent="0.2">
      <c r="A34" s="480"/>
      <c r="B34" s="726"/>
      <c r="C34" s="727"/>
      <c r="D34" s="874"/>
      <c r="E34" s="874"/>
      <c r="F34" s="421"/>
      <c r="G34" s="422"/>
      <c r="H34" s="421"/>
      <c r="I34" s="422"/>
      <c r="J34" s="862"/>
      <c r="K34" s="874"/>
      <c r="L34" s="874"/>
      <c r="M34" s="858"/>
    </row>
    <row r="35" spans="1:15" ht="19.5" customHeight="1" x14ac:dyDescent="0.2">
      <c r="A35" s="480"/>
      <c r="B35" s="726"/>
      <c r="C35" s="727"/>
      <c r="D35" s="874"/>
      <c r="E35" s="874"/>
      <c r="F35" s="421"/>
      <c r="G35" s="422"/>
      <c r="H35" s="421"/>
      <c r="I35" s="422"/>
      <c r="J35" s="862"/>
      <c r="K35" s="874"/>
      <c r="L35" s="874"/>
      <c r="M35" s="858"/>
    </row>
    <row r="36" spans="1:15" ht="19.5" customHeight="1" x14ac:dyDescent="0.25">
      <c r="A36" s="1483" t="s">
        <v>361</v>
      </c>
      <c r="B36" s="1484"/>
      <c r="C36" s="202">
        <v>27</v>
      </c>
      <c r="D36" s="202">
        <v>11</v>
      </c>
      <c r="E36" s="202">
        <v>16</v>
      </c>
      <c r="F36" s="203"/>
      <c r="G36" s="202"/>
      <c r="H36" s="204"/>
      <c r="I36" s="202"/>
      <c r="J36" s="863"/>
      <c r="K36" s="877"/>
      <c r="L36" s="875"/>
      <c r="M36" s="676"/>
    </row>
    <row r="37" spans="1:15" ht="19.5" customHeight="1" x14ac:dyDescent="0.2">
      <c r="A37" s="223"/>
      <c r="B37" s="223"/>
      <c r="C37" s="223" t="s">
        <v>1670</v>
      </c>
      <c r="D37" s="876"/>
      <c r="E37" s="876"/>
      <c r="F37" s="223"/>
      <c r="G37" s="224"/>
      <c r="H37" s="224"/>
      <c r="I37" s="224"/>
      <c r="J37" s="681"/>
      <c r="K37" s="876"/>
      <c r="L37" s="876"/>
      <c r="M37" s="677"/>
    </row>
    <row r="38" spans="1:15" ht="19.5" customHeight="1" x14ac:dyDescent="0.3">
      <c r="A38" s="225"/>
      <c r="B38" s="225" t="s">
        <v>2629</v>
      </c>
      <c r="C38" s="225"/>
      <c r="D38" s="911"/>
      <c r="E38" s="911"/>
      <c r="F38" s="227"/>
      <c r="G38" s="228"/>
      <c r="H38" s="227"/>
      <c r="I38" s="228"/>
      <c r="J38" s="682"/>
      <c r="K38" s="690"/>
      <c r="L38" s="690"/>
      <c r="M38" s="686"/>
    </row>
    <row r="39" spans="1:15" ht="19.5" customHeight="1" x14ac:dyDescent="0.3">
      <c r="A39" s="173"/>
      <c r="B39" s="173"/>
      <c r="C39" s="225"/>
      <c r="D39" s="225"/>
      <c r="E39" s="911"/>
      <c r="F39" s="226"/>
      <c r="G39" s="1480" t="s">
        <v>2590</v>
      </c>
      <c r="H39" s="1480"/>
      <c r="I39" s="1480"/>
      <c r="J39" s="1480"/>
      <c r="K39" s="1480"/>
      <c r="L39" s="1480"/>
      <c r="M39" s="1480"/>
      <c r="N39" s="1225"/>
    </row>
    <row r="40" spans="1:15" ht="19.5" customHeight="1" x14ac:dyDescent="0.3">
      <c r="A40" s="173"/>
      <c r="B40" s="173"/>
      <c r="C40" s="173"/>
      <c r="D40" s="259"/>
      <c r="E40" s="688"/>
      <c r="F40" s="912"/>
      <c r="G40" s="1481" t="s">
        <v>2584</v>
      </c>
      <c r="H40" s="1481"/>
      <c r="I40" s="1481"/>
      <c r="J40" s="1481"/>
      <c r="K40" s="1481"/>
      <c r="L40" s="1481"/>
      <c r="M40" s="1481"/>
      <c r="N40" s="1226"/>
    </row>
    <row r="41" spans="1:15" ht="19.5" customHeight="1" x14ac:dyDescent="0.2"/>
    <row r="42" spans="1:15" ht="71.25" customHeight="1" x14ac:dyDescent="0.2">
      <c r="H42" s="1507" t="s">
        <v>2599</v>
      </c>
      <c r="I42" s="1507"/>
      <c r="J42" s="1507"/>
      <c r="K42" s="1507"/>
      <c r="L42" s="1507"/>
      <c r="M42" s="1507"/>
    </row>
    <row r="59" spans="1:13" ht="19.5" customHeight="1" x14ac:dyDescent="0.2">
      <c r="A59" s="1508" t="s">
        <v>361</v>
      </c>
      <c r="B59" s="1509"/>
      <c r="C59" s="204">
        <f>COUNTA(C28:C55)</f>
        <v>6</v>
      </c>
      <c r="D59" s="877">
        <f>COUNTA(D28:D55)</f>
        <v>1</v>
      </c>
      <c r="E59" s="877">
        <f>COUNTA(E28:E55)</f>
        <v>5</v>
      </c>
      <c r="F59" s="215"/>
      <c r="G59" s="204"/>
      <c r="H59" s="204"/>
      <c r="I59" s="204"/>
      <c r="J59" s="863"/>
      <c r="K59" s="877"/>
      <c r="L59" s="877"/>
      <c r="M59" s="859"/>
    </row>
    <row r="60" spans="1:13" s="296" customFormat="1" ht="19.5" customHeight="1" x14ac:dyDescent="0.2">
      <c r="A60" s="169">
        <v>28</v>
      </c>
      <c r="B60" s="408" t="s">
        <v>1060</v>
      </c>
      <c r="C60" s="409" t="s">
        <v>1120</v>
      </c>
      <c r="D60" s="821" t="s">
        <v>1232</v>
      </c>
      <c r="E60" s="789"/>
      <c r="F60" s="410" t="s">
        <v>1568</v>
      </c>
      <c r="G60" s="290" t="s">
        <v>113</v>
      </c>
      <c r="H60" s="410" t="s">
        <v>1569</v>
      </c>
      <c r="I60" s="280" t="s">
        <v>315</v>
      </c>
      <c r="J60" s="280" t="s">
        <v>39</v>
      </c>
      <c r="K60" s="1293" t="s">
        <v>1570</v>
      </c>
      <c r="L60" s="300" t="s">
        <v>1571</v>
      </c>
      <c r="M60" s="288" t="s">
        <v>2454</v>
      </c>
    </row>
    <row r="61" spans="1:13" ht="15.75" x14ac:dyDescent="0.2">
      <c r="A61" s="216"/>
      <c r="B61" s="217"/>
      <c r="C61" s="217"/>
      <c r="D61" s="1087"/>
      <c r="E61" s="878"/>
      <c r="F61" s="219"/>
      <c r="G61" s="216"/>
      <c r="H61" s="216"/>
      <c r="I61" s="218"/>
      <c r="J61" s="864"/>
      <c r="K61" s="878"/>
      <c r="L61" s="878"/>
      <c r="M61" s="860"/>
    </row>
    <row r="62" spans="1:13" ht="21.95" customHeight="1" x14ac:dyDescent="0.2">
      <c r="A62" s="232"/>
      <c r="B62" s="233" t="s">
        <v>1584</v>
      </c>
      <c r="C62" s="232"/>
      <c r="D62" s="878"/>
      <c r="E62" s="878"/>
      <c r="F62" s="219"/>
      <c r="G62" s="218"/>
      <c r="H62" s="219"/>
      <c r="I62" s="218"/>
      <c r="J62" s="864"/>
      <c r="K62" s="878"/>
      <c r="L62" s="878"/>
      <c r="M62" s="860"/>
    </row>
    <row r="63" spans="1:13" ht="21.95" customHeight="1" x14ac:dyDescent="0.2">
      <c r="A63" s="232"/>
      <c r="B63" s="233" t="s">
        <v>1656</v>
      </c>
      <c r="C63" s="232"/>
      <c r="D63" s="878"/>
      <c r="E63" s="878"/>
      <c r="F63" s="219"/>
      <c r="G63" s="218"/>
      <c r="H63" s="219"/>
      <c r="I63" s="218"/>
      <c r="J63" s="864"/>
      <c r="K63" s="878"/>
      <c r="L63" s="878"/>
      <c r="M63" s="860"/>
    </row>
    <row r="64" spans="1:13" ht="21.95" customHeight="1" x14ac:dyDescent="0.2">
      <c r="A64" s="219"/>
      <c r="B64" s="233" t="s">
        <v>1875</v>
      </c>
      <c r="C64" s="219"/>
      <c r="D64" s="878"/>
      <c r="E64" s="878"/>
      <c r="F64" s="219"/>
      <c r="G64" s="218"/>
      <c r="H64" s="219"/>
      <c r="I64" s="218"/>
      <c r="J64" s="864"/>
      <c r="K64" s="878"/>
      <c r="L64" s="878"/>
      <c r="M64" s="860"/>
    </row>
    <row r="65" spans="1:13" ht="21.95" customHeight="1" x14ac:dyDescent="0.2">
      <c r="B65" s="233" t="s">
        <v>1876</v>
      </c>
    </row>
    <row r="66" spans="1:13" ht="21.95" customHeight="1" x14ac:dyDescent="0.2">
      <c r="B66" s="233" t="s">
        <v>1877</v>
      </c>
    </row>
    <row r="67" spans="1:13" ht="21.95" customHeight="1" x14ac:dyDescent="0.2">
      <c r="B67" s="233" t="s">
        <v>1878</v>
      </c>
    </row>
    <row r="68" spans="1:13" ht="21.95" customHeight="1" x14ac:dyDescent="0.2"/>
    <row r="69" spans="1:13" ht="21.95" customHeight="1" x14ac:dyDescent="0.2"/>
    <row r="70" spans="1:13" x14ac:dyDescent="0.2">
      <c r="A70" s="173"/>
      <c r="B70" s="173"/>
      <c r="C70" s="173"/>
      <c r="D70" s="879"/>
      <c r="E70" s="879"/>
      <c r="F70" s="173"/>
      <c r="G70" s="173"/>
      <c r="H70" s="173"/>
      <c r="I70" s="173"/>
      <c r="J70" s="636"/>
      <c r="K70" s="879"/>
      <c r="L70" s="879"/>
      <c r="M70" s="637"/>
    </row>
    <row r="71" spans="1:13" x14ac:dyDescent="0.2">
      <c r="A71" s="173"/>
      <c r="B71" s="173"/>
      <c r="C71" s="173"/>
      <c r="D71" s="879"/>
      <c r="E71" s="879"/>
      <c r="F71" s="173"/>
      <c r="G71" s="173"/>
      <c r="H71" s="173"/>
      <c r="I71" s="173"/>
      <c r="J71" s="636"/>
      <c r="K71" s="879"/>
      <c r="L71" s="879"/>
      <c r="M71" s="637"/>
    </row>
  </sheetData>
  <mergeCells count="17">
    <mergeCell ref="G40:M40"/>
    <mergeCell ref="H42:M42"/>
    <mergeCell ref="L3:L4"/>
    <mergeCell ref="M3:M4"/>
    <mergeCell ref="A59:B59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A36:B36"/>
    <mergeCell ref="G39:M39"/>
  </mergeCells>
  <pageMargins left="0.25" right="0.25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34" workbookViewId="0">
      <selection activeCell="E59" sqref="E59"/>
    </sheetView>
  </sheetViews>
  <sheetFormatPr defaultRowHeight="14.25" x14ac:dyDescent="0.2"/>
  <cols>
    <col min="1" max="1" width="5" customWidth="1"/>
    <col min="2" max="2" width="14.875" customWidth="1"/>
    <col min="3" max="3" width="6.5" customWidth="1"/>
    <col min="6" max="6" width="13.125" customWidth="1"/>
    <col min="8" max="8" width="12" customWidth="1"/>
    <col min="12" max="12" width="12.25" customWidth="1"/>
    <col min="13" max="13" width="10" customWidth="1"/>
  </cols>
  <sheetData>
    <row r="1" spans="1:13" s="173" customFormat="1" ht="16.5" x14ac:dyDescent="0.25">
      <c r="A1" s="221" t="s">
        <v>1494</v>
      </c>
      <c r="D1" s="222"/>
      <c r="E1" s="222"/>
      <c r="G1" s="222"/>
      <c r="I1" s="222"/>
      <c r="J1" s="222"/>
      <c r="K1" s="222"/>
      <c r="L1" s="222"/>
    </row>
    <row r="2" spans="1:13" s="173" customFormat="1" ht="18.75" x14ac:dyDescent="0.2">
      <c r="A2" s="1485" t="s">
        <v>1895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</row>
    <row r="3" spans="1:13" s="173" customFormat="1" x14ac:dyDescent="0.2">
      <c r="A3" s="1490" t="s">
        <v>1669</v>
      </c>
      <c r="B3" s="1486" t="s">
        <v>195</v>
      </c>
      <c r="C3" s="1487"/>
      <c r="D3" s="1494" t="s">
        <v>363</v>
      </c>
      <c r="E3" s="1495"/>
      <c r="F3" s="1490" t="s">
        <v>196</v>
      </c>
      <c r="G3" s="1498" t="s">
        <v>197</v>
      </c>
      <c r="H3" s="1490" t="s">
        <v>362</v>
      </c>
      <c r="I3" s="1498" t="s">
        <v>197</v>
      </c>
      <c r="J3" s="1490" t="s">
        <v>1052</v>
      </c>
      <c r="K3" s="1490" t="s">
        <v>1051</v>
      </c>
      <c r="L3" s="1490" t="s">
        <v>198</v>
      </c>
      <c r="M3" s="1515" t="s">
        <v>199</v>
      </c>
    </row>
    <row r="4" spans="1:13" s="173" customFormat="1" x14ac:dyDescent="0.2">
      <c r="A4" s="1491"/>
      <c r="B4" s="1488"/>
      <c r="C4" s="1489"/>
      <c r="D4" s="168" t="s">
        <v>11</v>
      </c>
      <c r="E4" s="168" t="s">
        <v>200</v>
      </c>
      <c r="F4" s="1491"/>
      <c r="G4" s="1499"/>
      <c r="H4" s="1491"/>
      <c r="I4" s="1499"/>
      <c r="J4" s="1491"/>
      <c r="K4" s="1491"/>
      <c r="L4" s="1491"/>
      <c r="M4" s="1516"/>
    </row>
    <row r="5" spans="1:13" s="207" customFormat="1" ht="24" customHeight="1" x14ac:dyDescent="0.2">
      <c r="A5" s="169">
        <v>1</v>
      </c>
      <c r="B5" s="186" t="s">
        <v>1216</v>
      </c>
      <c r="C5" s="187" t="s">
        <v>380</v>
      </c>
      <c r="D5" s="170" t="s">
        <v>1217</v>
      </c>
      <c r="E5" s="170"/>
      <c r="F5" s="171" t="s">
        <v>1218</v>
      </c>
      <c r="G5" s="172" t="s">
        <v>113</v>
      </c>
      <c r="H5" s="171" t="s">
        <v>1219</v>
      </c>
      <c r="I5" s="172" t="s">
        <v>113</v>
      </c>
      <c r="J5" s="172" t="s">
        <v>39</v>
      </c>
      <c r="K5" s="170" t="s">
        <v>70</v>
      </c>
      <c r="L5" s="170" t="s">
        <v>1835</v>
      </c>
      <c r="M5" s="167"/>
    </row>
    <row r="6" spans="1:13" s="207" customFormat="1" ht="24" customHeight="1" x14ac:dyDescent="0.2">
      <c r="A6" s="169">
        <v>2</v>
      </c>
      <c r="B6" s="209" t="s">
        <v>418</v>
      </c>
      <c r="C6" s="187" t="s">
        <v>240</v>
      </c>
      <c r="D6" s="180"/>
      <c r="E6" s="170" t="s">
        <v>620</v>
      </c>
      <c r="F6" s="1084" t="s">
        <v>621</v>
      </c>
      <c r="G6" s="172" t="s">
        <v>16</v>
      </c>
      <c r="H6" s="171" t="s">
        <v>622</v>
      </c>
      <c r="I6" s="172" t="s">
        <v>16</v>
      </c>
      <c r="J6" s="172" t="s">
        <v>18</v>
      </c>
      <c r="K6" s="172" t="s">
        <v>18</v>
      </c>
      <c r="L6" s="170" t="s">
        <v>623</v>
      </c>
      <c r="M6" s="167"/>
    </row>
    <row r="7" spans="1:13" s="207" customFormat="1" ht="24" customHeight="1" x14ac:dyDescent="0.2">
      <c r="A7" s="169">
        <v>3</v>
      </c>
      <c r="B7" s="186" t="s">
        <v>1549</v>
      </c>
      <c r="C7" s="187" t="s">
        <v>240</v>
      </c>
      <c r="D7" s="178"/>
      <c r="E7" s="177" t="s">
        <v>1561</v>
      </c>
      <c r="F7" s="171" t="s">
        <v>423</v>
      </c>
      <c r="G7" s="172" t="s">
        <v>0</v>
      </c>
      <c r="H7" s="171" t="s">
        <v>1562</v>
      </c>
      <c r="I7" s="172" t="s">
        <v>0</v>
      </c>
      <c r="J7" s="172" t="s">
        <v>18</v>
      </c>
      <c r="K7" s="172" t="s">
        <v>18</v>
      </c>
      <c r="L7" s="170" t="s">
        <v>1836</v>
      </c>
      <c r="M7" s="184"/>
    </row>
    <row r="8" spans="1:13" s="207" customFormat="1" ht="24" customHeight="1" x14ac:dyDescent="0.2">
      <c r="A8" s="169">
        <v>4</v>
      </c>
      <c r="B8" s="86" t="s">
        <v>1119</v>
      </c>
      <c r="C8" s="87" t="s">
        <v>1120</v>
      </c>
      <c r="D8" s="180" t="s">
        <v>1121</v>
      </c>
      <c r="E8" s="180"/>
      <c r="F8" s="1084" t="s">
        <v>1122</v>
      </c>
      <c r="G8" s="135" t="s">
        <v>16</v>
      </c>
      <c r="H8" s="88" t="s">
        <v>1123</v>
      </c>
      <c r="I8" s="172" t="s">
        <v>16</v>
      </c>
      <c r="J8" s="172" t="s">
        <v>39</v>
      </c>
      <c r="K8" s="172" t="s">
        <v>39</v>
      </c>
      <c r="L8" s="170" t="s">
        <v>1493</v>
      </c>
      <c r="M8" s="135"/>
    </row>
    <row r="9" spans="1:13" s="207" customFormat="1" ht="24" customHeight="1" x14ac:dyDescent="0.2">
      <c r="A9" s="169">
        <v>5</v>
      </c>
      <c r="B9" s="199" t="s">
        <v>731</v>
      </c>
      <c r="C9" s="200" t="s">
        <v>381</v>
      </c>
      <c r="D9" s="190" t="s">
        <v>732</v>
      </c>
      <c r="E9" s="201"/>
      <c r="F9" s="1352" t="s">
        <v>1021</v>
      </c>
      <c r="G9" s="179" t="s">
        <v>59</v>
      </c>
      <c r="H9" s="191" t="s">
        <v>733</v>
      </c>
      <c r="I9" s="210" t="s">
        <v>113</v>
      </c>
      <c r="J9" s="210" t="s">
        <v>18</v>
      </c>
      <c r="K9" s="210" t="s">
        <v>18</v>
      </c>
      <c r="L9" s="192" t="s">
        <v>734</v>
      </c>
      <c r="M9" s="419" t="s">
        <v>1912</v>
      </c>
    </row>
    <row r="10" spans="1:13" s="207" customFormat="1" ht="24" customHeight="1" x14ac:dyDescent="0.2">
      <c r="A10" s="169">
        <v>6</v>
      </c>
      <c r="B10" s="86" t="s">
        <v>1090</v>
      </c>
      <c r="C10" s="87" t="s">
        <v>435</v>
      </c>
      <c r="D10" s="211" t="s">
        <v>1106</v>
      </c>
      <c r="E10" s="212"/>
      <c r="F10" s="1084" t="s">
        <v>1107</v>
      </c>
      <c r="G10" s="135" t="s">
        <v>51</v>
      </c>
      <c r="H10" s="171" t="s">
        <v>1108</v>
      </c>
      <c r="I10" s="172" t="s">
        <v>45</v>
      </c>
      <c r="J10" s="172" t="s">
        <v>426</v>
      </c>
      <c r="K10" s="172" t="s">
        <v>129</v>
      </c>
      <c r="L10" s="170" t="s">
        <v>1109</v>
      </c>
      <c r="M10" s="135"/>
    </row>
    <row r="11" spans="1:13" s="207" customFormat="1" ht="24" customHeight="1" x14ac:dyDescent="0.2">
      <c r="A11" s="169">
        <v>7</v>
      </c>
      <c r="B11" s="86" t="s">
        <v>1174</v>
      </c>
      <c r="C11" s="87" t="s">
        <v>382</v>
      </c>
      <c r="D11" s="172"/>
      <c r="E11" s="170" t="s">
        <v>1175</v>
      </c>
      <c r="F11" s="1084" t="s">
        <v>1176</v>
      </c>
      <c r="G11" s="135" t="s">
        <v>113</v>
      </c>
      <c r="H11" s="88" t="s">
        <v>1177</v>
      </c>
      <c r="I11" s="172" t="s">
        <v>0</v>
      </c>
      <c r="J11" s="172" t="s">
        <v>422</v>
      </c>
      <c r="K11" s="172" t="s">
        <v>54</v>
      </c>
      <c r="L11" s="170" t="s">
        <v>1585</v>
      </c>
      <c r="M11" s="184"/>
    </row>
    <row r="12" spans="1:13" s="207" customFormat="1" ht="24" customHeight="1" x14ac:dyDescent="0.2">
      <c r="A12" s="169">
        <v>8</v>
      </c>
      <c r="B12" s="181" t="s">
        <v>1247</v>
      </c>
      <c r="C12" s="182" t="s">
        <v>262</v>
      </c>
      <c r="D12" s="213" t="s">
        <v>1248</v>
      </c>
      <c r="E12" s="184"/>
      <c r="F12" s="183" t="s">
        <v>1249</v>
      </c>
      <c r="G12" s="184" t="s">
        <v>0</v>
      </c>
      <c r="H12" s="183" t="s">
        <v>1250</v>
      </c>
      <c r="I12" s="208" t="s">
        <v>53</v>
      </c>
      <c r="J12" s="208" t="s">
        <v>163</v>
      </c>
      <c r="K12" s="208" t="s">
        <v>163</v>
      </c>
      <c r="L12" s="185" t="s">
        <v>1251</v>
      </c>
      <c r="M12" s="184"/>
    </row>
    <row r="13" spans="1:13" s="207" customFormat="1" ht="24" customHeight="1" x14ac:dyDescent="0.2">
      <c r="A13" s="169">
        <v>9</v>
      </c>
      <c r="B13" s="181" t="s">
        <v>436</v>
      </c>
      <c r="C13" s="182" t="s">
        <v>330</v>
      </c>
      <c r="D13" s="185" t="s">
        <v>1068</v>
      </c>
      <c r="E13" s="184"/>
      <c r="F13" s="1353" t="s">
        <v>50</v>
      </c>
      <c r="G13" s="184" t="s">
        <v>51</v>
      </c>
      <c r="H13" s="183" t="s">
        <v>52</v>
      </c>
      <c r="I13" s="208" t="s">
        <v>53</v>
      </c>
      <c r="J13" s="208" t="s">
        <v>54</v>
      </c>
      <c r="K13" s="208" t="s">
        <v>54</v>
      </c>
      <c r="L13" s="185" t="s">
        <v>926</v>
      </c>
      <c r="M13" s="184"/>
    </row>
    <row r="14" spans="1:13" s="207" customFormat="1" ht="24" customHeight="1" x14ac:dyDescent="0.2">
      <c r="A14" s="169">
        <v>10</v>
      </c>
      <c r="B14" s="86" t="s">
        <v>384</v>
      </c>
      <c r="C14" s="87" t="s">
        <v>67</v>
      </c>
      <c r="D14" s="177">
        <v>43806</v>
      </c>
      <c r="E14" s="177"/>
      <c r="F14" s="1084" t="s">
        <v>1171</v>
      </c>
      <c r="G14" s="135" t="s">
        <v>315</v>
      </c>
      <c r="H14" s="88" t="s">
        <v>1172</v>
      </c>
      <c r="I14" s="172" t="s">
        <v>16</v>
      </c>
      <c r="J14" s="172" t="s">
        <v>422</v>
      </c>
      <c r="K14" s="172" t="s">
        <v>54</v>
      </c>
      <c r="L14" s="170" t="s">
        <v>1173</v>
      </c>
      <c r="M14" s="184"/>
    </row>
    <row r="15" spans="1:13" s="207" customFormat="1" ht="24" customHeight="1" x14ac:dyDescent="0.2">
      <c r="A15" s="169">
        <v>11</v>
      </c>
      <c r="B15" s="86" t="s">
        <v>1193</v>
      </c>
      <c r="C15" s="87" t="s">
        <v>67</v>
      </c>
      <c r="D15" s="170" t="s">
        <v>1194</v>
      </c>
      <c r="E15" s="170"/>
      <c r="F15" s="1084" t="s">
        <v>375</v>
      </c>
      <c r="G15" s="135" t="s">
        <v>0</v>
      </c>
      <c r="H15" s="88" t="s">
        <v>1195</v>
      </c>
      <c r="I15" s="172" t="s">
        <v>0</v>
      </c>
      <c r="J15" s="172" t="s">
        <v>220</v>
      </c>
      <c r="K15" s="172" t="s">
        <v>220</v>
      </c>
      <c r="L15" s="170" t="s">
        <v>1837</v>
      </c>
      <c r="M15" s="184"/>
    </row>
    <row r="16" spans="1:13" s="207" customFormat="1" ht="24" customHeight="1" x14ac:dyDescent="0.2">
      <c r="A16" s="169">
        <v>12</v>
      </c>
      <c r="B16" s="86" t="s">
        <v>1167</v>
      </c>
      <c r="C16" s="87" t="s">
        <v>474</v>
      </c>
      <c r="D16" s="172" t="s">
        <v>1168</v>
      </c>
      <c r="E16" s="172"/>
      <c r="F16" s="1084" t="s">
        <v>264</v>
      </c>
      <c r="G16" s="135" t="s">
        <v>0</v>
      </c>
      <c r="H16" s="88" t="s">
        <v>1169</v>
      </c>
      <c r="I16" s="172" t="s">
        <v>0</v>
      </c>
      <c r="J16" s="172" t="s">
        <v>422</v>
      </c>
      <c r="K16" s="172" t="s">
        <v>54</v>
      </c>
      <c r="L16" s="170" t="s">
        <v>1170</v>
      </c>
      <c r="M16" s="135"/>
    </row>
    <row r="17" spans="1:15" s="207" customFormat="1" ht="24" customHeight="1" x14ac:dyDescent="0.2">
      <c r="A17" s="169">
        <v>13</v>
      </c>
      <c r="B17" s="186" t="s">
        <v>27</v>
      </c>
      <c r="C17" s="187" t="s">
        <v>1140</v>
      </c>
      <c r="D17" s="178" t="s">
        <v>1182</v>
      </c>
      <c r="E17" s="177"/>
      <c r="F17" s="171" t="s">
        <v>15</v>
      </c>
      <c r="G17" s="172" t="s">
        <v>51</v>
      </c>
      <c r="H17" s="171" t="s">
        <v>1183</v>
      </c>
      <c r="I17" s="172" t="s">
        <v>51</v>
      </c>
      <c r="J17" s="172" t="s">
        <v>18</v>
      </c>
      <c r="K17" s="172" t="s">
        <v>18</v>
      </c>
      <c r="L17" s="170" t="s">
        <v>19</v>
      </c>
      <c r="M17" s="193"/>
    </row>
    <row r="18" spans="1:15" s="173" customFormat="1" ht="24" customHeight="1" x14ac:dyDescent="0.2">
      <c r="A18" s="169">
        <v>14</v>
      </c>
      <c r="B18" s="86" t="s">
        <v>1162</v>
      </c>
      <c r="C18" s="87" t="s">
        <v>503</v>
      </c>
      <c r="D18" s="172"/>
      <c r="E18" s="170" t="s">
        <v>1163</v>
      </c>
      <c r="F18" s="88" t="s">
        <v>1164</v>
      </c>
      <c r="G18" s="135" t="s">
        <v>68</v>
      </c>
      <c r="H18" s="88" t="s">
        <v>1165</v>
      </c>
      <c r="I18" s="172" t="s">
        <v>24</v>
      </c>
      <c r="J18" s="172" t="s">
        <v>422</v>
      </c>
      <c r="K18" s="172" t="s">
        <v>54</v>
      </c>
      <c r="L18" s="170" t="s">
        <v>1166</v>
      </c>
      <c r="M18" s="193"/>
    </row>
    <row r="19" spans="1:15" s="173" customFormat="1" ht="24" customHeight="1" x14ac:dyDescent="0.2">
      <c r="A19" s="169">
        <v>15</v>
      </c>
      <c r="B19" s="186" t="s">
        <v>1153</v>
      </c>
      <c r="C19" s="187" t="s">
        <v>98</v>
      </c>
      <c r="D19" s="170" t="s">
        <v>1154</v>
      </c>
      <c r="E19" s="170"/>
      <c r="F19" s="171" t="s">
        <v>1155</v>
      </c>
      <c r="G19" s="172" t="s">
        <v>0</v>
      </c>
      <c r="H19" s="171" t="s">
        <v>1156</v>
      </c>
      <c r="I19" s="172" t="s">
        <v>86</v>
      </c>
      <c r="J19" s="172" t="s">
        <v>1</v>
      </c>
      <c r="K19" s="170" t="s">
        <v>1</v>
      </c>
      <c r="L19" s="170" t="s">
        <v>1157</v>
      </c>
      <c r="M19" s="193"/>
    </row>
    <row r="20" spans="1:15" s="173" customFormat="1" ht="24" customHeight="1" x14ac:dyDescent="0.2">
      <c r="A20" s="169">
        <v>16</v>
      </c>
      <c r="B20" s="86" t="s">
        <v>1632</v>
      </c>
      <c r="C20" s="87" t="s">
        <v>410</v>
      </c>
      <c r="D20" s="177" t="s">
        <v>1633</v>
      </c>
      <c r="E20" s="180"/>
      <c r="F20" s="1084" t="s">
        <v>1634</v>
      </c>
      <c r="G20" s="135" t="s">
        <v>315</v>
      </c>
      <c r="H20" s="88" t="s">
        <v>1635</v>
      </c>
      <c r="I20" s="172" t="s">
        <v>16</v>
      </c>
      <c r="J20" s="172" t="s">
        <v>220</v>
      </c>
      <c r="K20" s="172" t="s">
        <v>220</v>
      </c>
      <c r="L20" s="170" t="s">
        <v>1636</v>
      </c>
      <c r="M20" s="174"/>
    </row>
    <row r="21" spans="1:15" s="173" customFormat="1" ht="24" customHeight="1" x14ac:dyDescent="0.2">
      <c r="A21" s="169">
        <v>17</v>
      </c>
      <c r="B21" s="209" t="s">
        <v>385</v>
      </c>
      <c r="C21" s="187" t="s">
        <v>349</v>
      </c>
      <c r="D21" s="170"/>
      <c r="E21" s="170" t="s">
        <v>1699</v>
      </c>
      <c r="F21" s="1084" t="s">
        <v>1700</v>
      </c>
      <c r="G21" s="172" t="s">
        <v>113</v>
      </c>
      <c r="H21" s="171" t="s">
        <v>1701</v>
      </c>
      <c r="I21" s="172" t="s">
        <v>113</v>
      </c>
      <c r="J21" s="172" t="s">
        <v>129</v>
      </c>
      <c r="K21" s="172" t="s">
        <v>129</v>
      </c>
      <c r="L21" s="212" t="s">
        <v>1702</v>
      </c>
      <c r="M21" s="743" t="s">
        <v>1679</v>
      </c>
    </row>
    <row r="22" spans="1:15" s="173" customFormat="1" ht="24" customHeight="1" x14ac:dyDescent="0.2">
      <c r="A22" s="169">
        <v>18</v>
      </c>
      <c r="B22" s="209" t="s">
        <v>1697</v>
      </c>
      <c r="C22" s="187" t="s">
        <v>893</v>
      </c>
      <c r="D22" s="170"/>
      <c r="E22" s="170" t="s">
        <v>1703</v>
      </c>
      <c r="F22" s="171" t="s">
        <v>520</v>
      </c>
      <c r="G22" s="172" t="s">
        <v>51</v>
      </c>
      <c r="H22" s="1084" t="s">
        <v>521</v>
      </c>
      <c r="I22" s="172" t="s">
        <v>51</v>
      </c>
      <c r="J22" s="172" t="s">
        <v>70</v>
      </c>
      <c r="K22" s="172" t="s">
        <v>70</v>
      </c>
      <c r="L22" s="170" t="s">
        <v>1704</v>
      </c>
      <c r="M22" s="743" t="s">
        <v>1679</v>
      </c>
    </row>
    <row r="23" spans="1:15" s="173" customFormat="1" ht="24" customHeight="1" x14ac:dyDescent="0.2">
      <c r="A23" s="169">
        <v>19</v>
      </c>
      <c r="B23" s="209" t="s">
        <v>1698</v>
      </c>
      <c r="C23" s="187" t="s">
        <v>330</v>
      </c>
      <c r="D23" s="170" t="s">
        <v>1705</v>
      </c>
      <c r="E23" s="170"/>
      <c r="F23" s="171" t="s">
        <v>1708</v>
      </c>
      <c r="G23" s="172" t="s">
        <v>0</v>
      </c>
      <c r="H23" s="171" t="s">
        <v>1709</v>
      </c>
      <c r="I23" s="172" t="s">
        <v>0</v>
      </c>
      <c r="J23" s="172" t="s">
        <v>54</v>
      </c>
      <c r="K23" s="172" t="s">
        <v>54</v>
      </c>
      <c r="L23" s="170" t="s">
        <v>1710</v>
      </c>
      <c r="M23" s="743" t="s">
        <v>1684</v>
      </c>
    </row>
    <row r="24" spans="1:15" s="150" customFormat="1" ht="24" customHeight="1" x14ac:dyDescent="0.2">
      <c r="A24" s="169">
        <v>20</v>
      </c>
      <c r="B24" s="13" t="s">
        <v>1755</v>
      </c>
      <c r="C24" s="14" t="s">
        <v>83</v>
      </c>
      <c r="D24" s="134" t="s">
        <v>1756</v>
      </c>
      <c r="E24" s="89"/>
      <c r="F24" s="785" t="s">
        <v>1757</v>
      </c>
      <c r="G24" s="16" t="s">
        <v>16</v>
      </c>
      <c r="H24" s="785" t="s">
        <v>369</v>
      </c>
      <c r="I24" s="16" t="s">
        <v>113</v>
      </c>
      <c r="J24" s="16" t="s">
        <v>39</v>
      </c>
      <c r="K24" s="90" t="s">
        <v>39</v>
      </c>
      <c r="L24" s="89" t="s">
        <v>1758</v>
      </c>
      <c r="M24" s="812" t="s">
        <v>1684</v>
      </c>
    </row>
    <row r="25" spans="1:15" s="269" customFormat="1" ht="24" customHeight="1" x14ac:dyDescent="0.2">
      <c r="A25" s="169">
        <v>21</v>
      </c>
      <c r="B25" s="301" t="s">
        <v>1775</v>
      </c>
      <c r="C25" s="271" t="s">
        <v>468</v>
      </c>
      <c r="D25" s="310">
        <v>43684</v>
      </c>
      <c r="E25" s="272"/>
      <c r="F25" s="1151" t="s">
        <v>1779</v>
      </c>
      <c r="G25" s="274" t="s">
        <v>16</v>
      </c>
      <c r="H25" s="1151" t="s">
        <v>1780</v>
      </c>
      <c r="I25" s="340" t="s">
        <v>16</v>
      </c>
      <c r="J25" s="340" t="s">
        <v>1781</v>
      </c>
      <c r="K25" s="340" t="s">
        <v>1781</v>
      </c>
      <c r="L25" s="272" t="s">
        <v>1782</v>
      </c>
      <c r="M25" s="744" t="s">
        <v>1684</v>
      </c>
    </row>
    <row r="26" spans="1:15" s="173" customFormat="1" ht="24" customHeight="1" x14ac:dyDescent="0.25">
      <c r="A26" s="169">
        <v>22</v>
      </c>
      <c r="B26" s="612" t="s">
        <v>2252</v>
      </c>
      <c r="C26" s="613" t="s">
        <v>300</v>
      </c>
      <c r="D26" s="551"/>
      <c r="E26" s="553">
        <v>43578</v>
      </c>
      <c r="F26" s="549" t="s">
        <v>2253</v>
      </c>
      <c r="G26" s="550" t="s">
        <v>2254</v>
      </c>
      <c r="H26" s="518" t="s">
        <v>2255</v>
      </c>
      <c r="I26" s="549" t="s">
        <v>1865</v>
      </c>
      <c r="J26" s="551" t="s">
        <v>70</v>
      </c>
      <c r="K26" s="556" t="s">
        <v>310</v>
      </c>
      <c r="L26" s="543" t="s">
        <v>2256</v>
      </c>
      <c r="M26" s="857" t="s">
        <v>2378</v>
      </c>
      <c r="N26" s="545" t="s">
        <v>1805</v>
      </c>
      <c r="O26" s="440"/>
    </row>
    <row r="27" spans="1:15" s="173" customFormat="1" ht="24" customHeight="1" x14ac:dyDescent="0.25">
      <c r="A27" s="169">
        <v>23</v>
      </c>
      <c r="B27" s="716" t="s">
        <v>2505</v>
      </c>
      <c r="C27" s="717" t="s">
        <v>104</v>
      </c>
      <c r="D27" s="1273" t="s">
        <v>2510</v>
      </c>
      <c r="E27" s="1273"/>
      <c r="F27" s="873" t="s">
        <v>2511</v>
      </c>
      <c r="G27" s="544" t="s">
        <v>0</v>
      </c>
      <c r="H27" s="544" t="s">
        <v>2512</v>
      </c>
      <c r="I27" s="857" t="s">
        <v>0</v>
      </c>
      <c r="J27" s="544" t="s">
        <v>163</v>
      </c>
      <c r="K27" s="544" t="s">
        <v>470</v>
      </c>
      <c r="L27" s="940" t="s">
        <v>2513</v>
      </c>
      <c r="M27" s="857" t="s">
        <v>2378</v>
      </c>
      <c r="N27" s="544" t="s">
        <v>2498</v>
      </c>
    </row>
    <row r="28" spans="1:15" s="173" customFormat="1" ht="24" customHeight="1" x14ac:dyDescent="0.25">
      <c r="A28" s="169">
        <v>24</v>
      </c>
      <c r="B28" s="716" t="s">
        <v>2514</v>
      </c>
      <c r="C28" s="717" t="s">
        <v>62</v>
      </c>
      <c r="D28" s="1273">
        <v>43611</v>
      </c>
      <c r="E28" s="1273"/>
      <c r="F28" s="873" t="s">
        <v>2515</v>
      </c>
      <c r="G28" s="544" t="s">
        <v>0</v>
      </c>
      <c r="H28" s="857" t="s">
        <v>2516</v>
      </c>
      <c r="I28" s="857" t="s">
        <v>2085</v>
      </c>
      <c r="J28" s="544" t="s">
        <v>18</v>
      </c>
      <c r="K28" s="857" t="s">
        <v>2517</v>
      </c>
      <c r="L28" s="940" t="s">
        <v>2518</v>
      </c>
      <c r="M28" s="857" t="s">
        <v>2378</v>
      </c>
      <c r="N28" s="544" t="s">
        <v>2498</v>
      </c>
    </row>
    <row r="29" spans="1:15" s="269" customFormat="1" ht="24" customHeight="1" x14ac:dyDescent="0.25">
      <c r="A29" s="169">
        <v>25</v>
      </c>
      <c r="B29" s="620" t="s">
        <v>2125</v>
      </c>
      <c r="C29" s="693" t="s">
        <v>83</v>
      </c>
      <c r="D29" s="551"/>
      <c r="E29" s="553">
        <v>43700</v>
      </c>
      <c r="F29" s="518" t="s">
        <v>2028</v>
      </c>
      <c r="G29" s="550" t="s">
        <v>0</v>
      </c>
      <c r="H29" s="549" t="s">
        <v>2029</v>
      </c>
      <c r="I29" s="549" t="s">
        <v>0</v>
      </c>
      <c r="J29" s="551" t="s">
        <v>18</v>
      </c>
      <c r="K29" s="551" t="s">
        <v>18</v>
      </c>
      <c r="L29" s="543" t="s">
        <v>2030</v>
      </c>
      <c r="M29" s="746" t="s">
        <v>2560</v>
      </c>
      <c r="N29" s="589" t="s">
        <v>1805</v>
      </c>
      <c r="O29" s="536" t="s">
        <v>2126</v>
      </c>
    </row>
    <row r="30" spans="1:15" s="269" customFormat="1" ht="24" customHeight="1" x14ac:dyDescent="0.25">
      <c r="A30" s="169">
        <v>26</v>
      </c>
      <c r="B30" s="522" t="s">
        <v>2106</v>
      </c>
      <c r="C30" s="523" t="s">
        <v>413</v>
      </c>
      <c r="D30" s="471"/>
      <c r="E30" s="514">
        <v>43822</v>
      </c>
      <c r="F30" s="472" t="s">
        <v>2345</v>
      </c>
      <c r="G30" s="473" t="s">
        <v>0</v>
      </c>
      <c r="H30" s="472" t="s">
        <v>2346</v>
      </c>
      <c r="I30" s="472" t="s">
        <v>0</v>
      </c>
      <c r="J30" s="450" t="s">
        <v>129</v>
      </c>
      <c r="K30" s="450" t="s">
        <v>129</v>
      </c>
      <c r="L30"/>
      <c r="M30" s="746" t="s">
        <v>2560</v>
      </c>
      <c r="N30" s="475" t="s">
        <v>2498</v>
      </c>
      <c r="O30" s="445" t="s">
        <v>2351</v>
      </c>
    </row>
    <row r="31" spans="1:15" s="269" customFormat="1" ht="24" customHeight="1" x14ac:dyDescent="0.25">
      <c r="A31" s="169">
        <v>27</v>
      </c>
      <c r="B31" s="522" t="s">
        <v>2348</v>
      </c>
      <c r="C31" s="523" t="s">
        <v>136</v>
      </c>
      <c r="D31" s="471"/>
      <c r="E31" s="514">
        <v>43474</v>
      </c>
      <c r="F31" s="472" t="s">
        <v>2349</v>
      </c>
      <c r="G31" s="473" t="s">
        <v>0</v>
      </c>
      <c r="H31" s="472" t="s">
        <v>2350</v>
      </c>
      <c r="I31" s="472" t="s">
        <v>0</v>
      </c>
      <c r="J31" s="450" t="s">
        <v>129</v>
      </c>
      <c r="K31" s="450" t="s">
        <v>163</v>
      </c>
      <c r="L31" s="479" t="s">
        <v>2347</v>
      </c>
      <c r="M31" s="746" t="s">
        <v>2560</v>
      </c>
      <c r="N31" s="475" t="s">
        <v>2498</v>
      </c>
      <c r="O31" s="445" t="s">
        <v>2352</v>
      </c>
    </row>
    <row r="32" spans="1:15" s="269" customFormat="1" ht="24" customHeight="1" x14ac:dyDescent="0.25">
      <c r="A32" s="169"/>
      <c r="B32" s="716"/>
      <c r="C32" s="717"/>
      <c r="D32" s="1273"/>
      <c r="E32" s="1273"/>
      <c r="F32" s="544"/>
      <c r="G32" s="544"/>
      <c r="H32" s="857"/>
      <c r="I32" s="857"/>
      <c r="J32" s="544"/>
      <c r="K32" s="857"/>
      <c r="L32" s="940"/>
      <c r="M32" s="544"/>
      <c r="N32" s="1301"/>
    </row>
    <row r="33" spans="1:16" s="269" customFormat="1" ht="24" customHeight="1" x14ac:dyDescent="0.25">
      <c r="A33" s="169"/>
      <c r="B33" s="716"/>
      <c r="C33" s="717"/>
      <c r="D33" s="1273"/>
      <c r="E33" s="1273"/>
      <c r="F33" s="544"/>
      <c r="G33" s="544"/>
      <c r="H33" s="857"/>
      <c r="I33" s="857"/>
      <c r="J33" s="544"/>
      <c r="K33" s="857"/>
      <c r="L33" s="940"/>
      <c r="M33" s="544"/>
      <c r="N33" s="1301"/>
    </row>
    <row r="34" spans="1:16" s="269" customFormat="1" ht="24" customHeight="1" x14ac:dyDescent="0.25">
      <c r="A34" s="169"/>
      <c r="B34" s="716"/>
      <c r="C34" s="717"/>
      <c r="D34" s="1273"/>
      <c r="E34" s="1273"/>
      <c r="F34" s="544"/>
      <c r="G34" s="544"/>
      <c r="H34" s="857"/>
      <c r="I34" s="857"/>
      <c r="J34" s="544"/>
      <c r="K34" s="857"/>
      <c r="L34" s="940"/>
      <c r="M34" s="544"/>
      <c r="N34" s="1301"/>
    </row>
    <row r="35" spans="1:16" s="269" customFormat="1" ht="24" customHeight="1" x14ac:dyDescent="0.25">
      <c r="A35" s="169"/>
      <c r="B35" s="728"/>
      <c r="C35" s="729"/>
      <c r="D35" s="539"/>
      <c r="E35" s="540"/>
      <c r="F35" s="541"/>
      <c r="G35" s="542"/>
      <c r="H35" s="541"/>
      <c r="I35" s="541"/>
      <c r="J35" s="551"/>
      <c r="K35" s="551"/>
      <c r="L35" s="543"/>
      <c r="M35" s="544"/>
      <c r="N35" s="730"/>
      <c r="O35" s="536"/>
      <c r="P35" s="173"/>
    </row>
    <row r="36" spans="1:16" s="445" customFormat="1" ht="24" customHeight="1" x14ac:dyDescent="0.25">
      <c r="A36" s="692"/>
      <c r="B36" s="1513" t="s">
        <v>2452</v>
      </c>
      <c r="C36" s="1514"/>
      <c r="D36" s="692">
        <v>17</v>
      </c>
      <c r="E36" s="692">
        <v>10</v>
      </c>
      <c r="F36" s="692"/>
      <c r="G36" s="451"/>
      <c r="H36" s="451"/>
      <c r="I36" s="451"/>
      <c r="J36" s="451"/>
      <c r="K36" s="451"/>
      <c r="L36" s="451"/>
      <c r="M36" s="451"/>
    </row>
    <row r="37" spans="1:16" ht="24" customHeight="1" x14ac:dyDescent="0.2"/>
    <row r="38" spans="1:16" s="173" customFormat="1" ht="24" customHeight="1" x14ac:dyDescent="0.3">
      <c r="A38" s="225"/>
      <c r="B38" s="225" t="s">
        <v>2628</v>
      </c>
      <c r="C38" s="225"/>
      <c r="D38" s="226"/>
      <c r="E38" s="226"/>
      <c r="F38" s="229"/>
      <c r="G38" s="228"/>
      <c r="H38" s="227"/>
      <c r="I38" s="228"/>
      <c r="J38" s="228"/>
      <c r="K38" s="228"/>
      <c r="L38" s="228"/>
      <c r="M38" s="227"/>
    </row>
    <row r="39" spans="1:16" s="173" customFormat="1" ht="24" customHeight="1" x14ac:dyDescent="0.3">
      <c r="C39" s="225"/>
      <c r="D39" s="225"/>
      <c r="E39" s="911"/>
      <c r="F39" s="226"/>
      <c r="G39" s="229"/>
      <c r="H39" s="1480" t="s">
        <v>2590</v>
      </c>
      <c r="I39" s="1480"/>
      <c r="J39" s="1480"/>
      <c r="K39" s="1480"/>
      <c r="L39" s="1480"/>
      <c r="M39" s="1480"/>
      <c r="N39" s="1225"/>
    </row>
    <row r="40" spans="1:16" s="173" customFormat="1" ht="24" customHeight="1" x14ac:dyDescent="0.3">
      <c r="D40" s="259"/>
      <c r="E40" s="688"/>
      <c r="F40" s="912"/>
      <c r="H40" s="1481" t="s">
        <v>2584</v>
      </c>
      <c r="I40" s="1481"/>
      <c r="J40" s="1481"/>
      <c r="K40" s="1481"/>
      <c r="L40" s="1481"/>
      <c r="M40" s="1481"/>
      <c r="N40" s="1226"/>
    </row>
    <row r="41" spans="1:16" s="173" customFormat="1" ht="24" customHeight="1" x14ac:dyDescent="0.3">
      <c r="D41" s="259"/>
      <c r="E41" s="688"/>
      <c r="F41" s="912"/>
      <c r="H41" s="1512" t="s">
        <v>2603</v>
      </c>
      <c r="I41" s="1512"/>
      <c r="J41" s="1512"/>
      <c r="K41" s="1512"/>
      <c r="L41" s="1512"/>
      <c r="M41" s="1512"/>
      <c r="N41" s="1226"/>
    </row>
    <row r="42" spans="1:16" s="173" customFormat="1" ht="24" customHeight="1" x14ac:dyDescent="0.3">
      <c r="D42" s="259"/>
      <c r="E42" s="688"/>
      <c r="F42" s="912"/>
      <c r="H42" s="1300"/>
      <c r="I42" s="1300"/>
      <c r="J42" s="1300"/>
      <c r="K42" s="1300"/>
      <c r="L42" s="1300"/>
      <c r="M42" s="1300"/>
      <c r="N42" s="1226"/>
    </row>
    <row r="43" spans="1:16" s="173" customFormat="1" ht="24" customHeight="1" x14ac:dyDescent="0.3">
      <c r="D43" s="259"/>
      <c r="E43" s="688"/>
      <c r="F43" s="912"/>
      <c r="H43" s="1300"/>
      <c r="I43" s="1300"/>
      <c r="J43" s="1300"/>
      <c r="K43" s="1300"/>
      <c r="L43" s="1300"/>
      <c r="M43" s="1300"/>
      <c r="N43" s="1226"/>
    </row>
    <row r="44" spans="1:16" s="173" customFormat="1" ht="24" customHeight="1" x14ac:dyDescent="0.3">
      <c r="D44" s="259"/>
      <c r="E44" s="688"/>
      <c r="F44" s="912"/>
      <c r="H44" s="1300"/>
      <c r="I44" s="1300"/>
      <c r="J44" s="1300"/>
      <c r="K44" s="1300"/>
      <c r="L44" s="1300"/>
      <c r="M44" s="1300"/>
      <c r="N44" s="1226"/>
    </row>
    <row r="45" spans="1:16" ht="24" customHeight="1" x14ac:dyDescent="0.2">
      <c r="H45" s="1510" t="s">
        <v>2602</v>
      </c>
      <c r="I45" s="1511"/>
      <c r="J45" s="1511"/>
      <c r="K45" s="1511"/>
      <c r="L45" s="1511"/>
      <c r="M45" s="1511"/>
    </row>
    <row r="46" spans="1:16" ht="24" customHeight="1" x14ac:dyDescent="0.2"/>
    <row r="47" spans="1:16" s="407" customFormat="1" ht="24" customHeight="1" x14ac:dyDescent="0.2">
      <c r="A47" s="403"/>
      <c r="B47" s="404" t="s">
        <v>1657</v>
      </c>
      <c r="C47" s="405" t="s">
        <v>1658</v>
      </c>
      <c r="D47" s="366" t="s">
        <v>1659</v>
      </c>
      <c r="E47" s="366"/>
      <c r="F47" s="367" t="s">
        <v>1660</v>
      </c>
      <c r="G47" s="368" t="s">
        <v>16</v>
      </c>
      <c r="H47" s="367" t="s">
        <v>1661</v>
      </c>
      <c r="I47" s="368" t="s">
        <v>0</v>
      </c>
      <c r="J47" s="368" t="s">
        <v>1663</v>
      </c>
      <c r="K47" s="368" t="s">
        <v>1663</v>
      </c>
      <c r="L47" s="366" t="s">
        <v>1662</v>
      </c>
      <c r="M47" s="406" t="s">
        <v>1862</v>
      </c>
    </row>
    <row r="48" spans="1:16" s="296" customFormat="1" ht="24" customHeight="1" x14ac:dyDescent="0.2">
      <c r="A48" s="293"/>
      <c r="B48" s="411" t="s">
        <v>1243</v>
      </c>
      <c r="C48" s="412" t="s">
        <v>380</v>
      </c>
      <c r="D48" s="413" t="s">
        <v>1244</v>
      </c>
      <c r="E48" s="414"/>
      <c r="F48" s="415" t="s">
        <v>1245</v>
      </c>
      <c r="G48" s="414" t="s">
        <v>16</v>
      </c>
      <c r="H48" s="415" t="s">
        <v>1246</v>
      </c>
      <c r="I48" s="416" t="s">
        <v>16</v>
      </c>
      <c r="J48" s="416" t="s">
        <v>18</v>
      </c>
      <c r="K48" s="416" t="s">
        <v>18</v>
      </c>
      <c r="L48" s="413" t="s">
        <v>1586</v>
      </c>
      <c r="M48" s="417" t="s">
        <v>1783</v>
      </c>
    </row>
  </sheetData>
  <mergeCells count="17">
    <mergeCell ref="L3:L4"/>
    <mergeCell ref="M3:M4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H39:M39"/>
    <mergeCell ref="H40:M40"/>
    <mergeCell ref="H45:M45"/>
    <mergeCell ref="H41:M41"/>
    <mergeCell ref="B36:C3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28" workbookViewId="0">
      <selection activeCell="M27" sqref="M27"/>
    </sheetView>
  </sheetViews>
  <sheetFormatPr defaultRowHeight="14.25" x14ac:dyDescent="0.2"/>
  <cols>
    <col min="1" max="1" width="6" customWidth="1"/>
    <col min="2" max="2" width="15" customWidth="1"/>
    <col min="3" max="3" width="6.375" customWidth="1"/>
    <col min="5" max="5" width="9.875" bestFit="1" customWidth="1"/>
    <col min="6" max="6" width="14.25" style="691" customWidth="1"/>
    <col min="8" max="8" width="14.25" style="691" customWidth="1"/>
    <col min="12" max="12" width="9.75" style="691" customWidth="1"/>
    <col min="13" max="13" width="9" style="753"/>
  </cols>
  <sheetData>
    <row r="1" spans="1:16" s="173" customFormat="1" ht="16.5" x14ac:dyDescent="0.25">
      <c r="A1" s="221" t="s">
        <v>1494</v>
      </c>
      <c r="D1" s="222"/>
      <c r="E1" s="222"/>
      <c r="F1" s="879"/>
      <c r="G1" s="222"/>
      <c r="H1" s="879"/>
      <c r="I1" s="222"/>
      <c r="J1" s="222"/>
      <c r="K1" s="222"/>
      <c r="L1" s="688"/>
      <c r="M1" s="637"/>
    </row>
    <row r="2" spans="1:16" s="173" customFormat="1" ht="18.75" x14ac:dyDescent="0.2">
      <c r="A2" s="1485" t="s">
        <v>1894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</row>
    <row r="3" spans="1:16" s="173" customFormat="1" x14ac:dyDescent="0.2">
      <c r="A3" s="1490" t="s">
        <v>1669</v>
      </c>
      <c r="B3" s="1486" t="s">
        <v>195</v>
      </c>
      <c r="C3" s="1487"/>
      <c r="D3" s="1494" t="s">
        <v>363</v>
      </c>
      <c r="E3" s="1495"/>
      <c r="F3" s="1498" t="s">
        <v>196</v>
      </c>
      <c r="G3" s="1498" t="s">
        <v>197</v>
      </c>
      <c r="H3" s="1498" t="s">
        <v>362</v>
      </c>
      <c r="I3" s="1498" t="s">
        <v>197</v>
      </c>
      <c r="J3" s="1490" t="s">
        <v>1052</v>
      </c>
      <c r="K3" s="1490" t="s">
        <v>1051</v>
      </c>
      <c r="L3" s="1498" t="s">
        <v>198</v>
      </c>
      <c r="M3" s="1521" t="s">
        <v>199</v>
      </c>
    </row>
    <row r="4" spans="1:16" s="173" customFormat="1" x14ac:dyDescent="0.2">
      <c r="A4" s="1491"/>
      <c r="B4" s="1488"/>
      <c r="C4" s="1489"/>
      <c r="D4" s="168" t="s">
        <v>11</v>
      </c>
      <c r="E4" s="168" t="s">
        <v>200</v>
      </c>
      <c r="F4" s="1499"/>
      <c r="G4" s="1499"/>
      <c r="H4" s="1499"/>
      <c r="I4" s="1499"/>
      <c r="J4" s="1491"/>
      <c r="K4" s="1491"/>
      <c r="L4" s="1499"/>
      <c r="M4" s="1522"/>
    </row>
    <row r="5" spans="1:16" s="622" customFormat="1" ht="19.5" customHeight="1" x14ac:dyDescent="0.25">
      <c r="A5" s="625">
        <v>1</v>
      </c>
      <c r="B5" s="706" t="s">
        <v>1083</v>
      </c>
      <c r="C5" s="707" t="s">
        <v>240</v>
      </c>
      <c r="D5" s="483" t="s">
        <v>1084</v>
      </c>
      <c r="E5" s="483"/>
      <c r="F5" s="1053" t="s">
        <v>1085</v>
      </c>
      <c r="G5" s="485" t="s">
        <v>0</v>
      </c>
      <c r="H5" s="1053" t="s">
        <v>1086</v>
      </c>
      <c r="I5" s="485" t="s">
        <v>0</v>
      </c>
      <c r="J5" s="485" t="s">
        <v>426</v>
      </c>
      <c r="K5" s="485" t="s">
        <v>1564</v>
      </c>
      <c r="L5" s="483" t="s">
        <v>1036</v>
      </c>
      <c r="M5" s="684"/>
    </row>
    <row r="6" spans="1:16" s="440" customFormat="1" ht="19.5" customHeight="1" x14ac:dyDescent="0.25">
      <c r="A6" s="541">
        <v>2</v>
      </c>
      <c r="B6" s="595" t="s">
        <v>329</v>
      </c>
      <c r="C6" s="596" t="s">
        <v>240</v>
      </c>
      <c r="D6" s="551" t="s">
        <v>1087</v>
      </c>
      <c r="E6" s="551"/>
      <c r="F6" s="953" t="s">
        <v>1088</v>
      </c>
      <c r="G6" s="549" t="s">
        <v>315</v>
      </c>
      <c r="H6" s="953" t="s">
        <v>65</v>
      </c>
      <c r="I6" s="549" t="s">
        <v>0</v>
      </c>
      <c r="J6" s="549" t="s">
        <v>426</v>
      </c>
      <c r="K6" s="549" t="s">
        <v>129</v>
      </c>
      <c r="L6" s="551" t="s">
        <v>1089</v>
      </c>
      <c r="M6" s="675"/>
    </row>
    <row r="7" spans="1:16" s="598" customFormat="1" ht="19.5" customHeight="1" x14ac:dyDescent="0.2">
      <c r="A7" s="541">
        <v>3</v>
      </c>
      <c r="B7" s="670" t="s">
        <v>417</v>
      </c>
      <c r="C7" s="596" t="s">
        <v>240</v>
      </c>
      <c r="D7" s="549"/>
      <c r="E7" s="548" t="s">
        <v>1184</v>
      </c>
      <c r="F7" s="953" t="s">
        <v>1185</v>
      </c>
      <c r="G7" s="549" t="s">
        <v>0</v>
      </c>
      <c r="H7" s="953" t="s">
        <v>1186</v>
      </c>
      <c r="I7" s="549" t="s">
        <v>0</v>
      </c>
      <c r="J7" s="549" t="s">
        <v>18</v>
      </c>
      <c r="K7" s="549" t="s">
        <v>18</v>
      </c>
      <c r="L7" s="551" t="s">
        <v>1187</v>
      </c>
      <c r="M7" s="747"/>
    </row>
    <row r="8" spans="1:16" s="598" customFormat="1" ht="19.5" customHeight="1" x14ac:dyDescent="0.2">
      <c r="A8" s="541">
        <v>4</v>
      </c>
      <c r="B8" s="670" t="s">
        <v>1256</v>
      </c>
      <c r="C8" s="596" t="s">
        <v>240</v>
      </c>
      <c r="D8" s="549"/>
      <c r="E8" s="551" t="s">
        <v>1257</v>
      </c>
      <c r="F8" s="953" t="s">
        <v>1258</v>
      </c>
      <c r="G8" s="549" t="s">
        <v>0</v>
      </c>
      <c r="H8" s="953" t="s">
        <v>303</v>
      </c>
      <c r="I8" s="549" t="s">
        <v>0</v>
      </c>
      <c r="J8" s="549" t="s">
        <v>18</v>
      </c>
      <c r="K8" s="549" t="s">
        <v>18</v>
      </c>
      <c r="L8" s="551" t="s">
        <v>1259</v>
      </c>
      <c r="M8" s="675"/>
    </row>
    <row r="9" spans="1:16" s="173" customFormat="1" ht="19.5" customHeight="1" x14ac:dyDescent="0.2">
      <c r="A9" s="541">
        <v>5</v>
      </c>
      <c r="B9" s="86" t="s">
        <v>1090</v>
      </c>
      <c r="C9" s="87" t="s">
        <v>240</v>
      </c>
      <c r="D9" s="170" t="s">
        <v>1091</v>
      </c>
      <c r="E9" s="170"/>
      <c r="F9" s="1084" t="s">
        <v>1092</v>
      </c>
      <c r="G9" s="135" t="s">
        <v>315</v>
      </c>
      <c r="H9" s="1084" t="s">
        <v>1093</v>
      </c>
      <c r="I9" s="135" t="s">
        <v>482</v>
      </c>
      <c r="J9" s="880" t="s">
        <v>426</v>
      </c>
      <c r="K9" s="885" t="s">
        <v>129</v>
      </c>
      <c r="L9" s="212" t="s">
        <v>1089</v>
      </c>
      <c r="M9" s="685" t="s">
        <v>2410</v>
      </c>
    </row>
    <row r="10" spans="1:16" s="440" customFormat="1" ht="25.5" customHeight="1" x14ac:dyDescent="0.25">
      <c r="A10" s="541">
        <v>6</v>
      </c>
      <c r="B10" s="623" t="s">
        <v>5</v>
      </c>
      <c r="C10" s="624" t="s">
        <v>381</v>
      </c>
      <c r="D10" s="600" t="s">
        <v>1680</v>
      </c>
      <c r="E10" s="600"/>
      <c r="F10" s="951" t="s">
        <v>1340</v>
      </c>
      <c r="G10" s="582" t="s">
        <v>1681</v>
      </c>
      <c r="H10" s="951" t="s">
        <v>1682</v>
      </c>
      <c r="I10" s="582" t="s">
        <v>1681</v>
      </c>
      <c r="J10" s="582" t="s">
        <v>129</v>
      </c>
      <c r="K10" s="582" t="s">
        <v>129</v>
      </c>
      <c r="L10" s="621" t="s">
        <v>1683</v>
      </c>
      <c r="M10" s="675" t="s">
        <v>1679</v>
      </c>
    </row>
    <row r="11" spans="1:16" s="440" customFormat="1" ht="19.5" customHeight="1" x14ac:dyDescent="0.25">
      <c r="A11" s="541">
        <v>7</v>
      </c>
      <c r="B11" s="595" t="s">
        <v>5</v>
      </c>
      <c r="C11" s="596" t="s">
        <v>6</v>
      </c>
      <c r="D11" s="553" t="s">
        <v>1066</v>
      </c>
      <c r="E11" s="553"/>
      <c r="F11" s="953" t="s">
        <v>840</v>
      </c>
      <c r="G11" s="549" t="s">
        <v>0</v>
      </c>
      <c r="H11" s="1027" t="s">
        <v>841</v>
      </c>
      <c r="I11" s="549" t="s">
        <v>0</v>
      </c>
      <c r="J11" s="549" t="s">
        <v>426</v>
      </c>
      <c r="K11" s="549" t="s">
        <v>129</v>
      </c>
      <c r="L11" s="663" t="s">
        <v>842</v>
      </c>
      <c r="M11" s="747"/>
    </row>
    <row r="12" spans="1:16" s="701" customFormat="1" ht="24.75" customHeight="1" x14ac:dyDescent="0.25">
      <c r="A12" s="541">
        <v>8</v>
      </c>
      <c r="B12" s="697" t="s">
        <v>1080</v>
      </c>
      <c r="C12" s="698" t="s">
        <v>62</v>
      </c>
      <c r="D12" s="699" t="s">
        <v>1845</v>
      </c>
      <c r="E12" s="700"/>
      <c r="F12" s="1088" t="s">
        <v>1863</v>
      </c>
      <c r="G12" s="699" t="s">
        <v>1830</v>
      </c>
      <c r="H12" s="1088" t="s">
        <v>1864</v>
      </c>
      <c r="I12" s="699" t="s">
        <v>1865</v>
      </c>
      <c r="J12" s="699" t="s">
        <v>18</v>
      </c>
      <c r="K12" s="699" t="s">
        <v>18</v>
      </c>
      <c r="L12" s="708" t="s">
        <v>1866</v>
      </c>
      <c r="M12" s="714" t="s">
        <v>1820</v>
      </c>
    </row>
    <row r="13" spans="1:16" s="440" customFormat="1" ht="19.5" customHeight="1" x14ac:dyDescent="0.25">
      <c r="A13" s="541">
        <v>9</v>
      </c>
      <c r="B13" s="595" t="s">
        <v>1150</v>
      </c>
      <c r="C13" s="596" t="s">
        <v>226</v>
      </c>
      <c r="D13" s="550"/>
      <c r="E13" s="551" t="s">
        <v>1151</v>
      </c>
      <c r="F13" s="953" t="s">
        <v>378</v>
      </c>
      <c r="G13" s="549" t="s">
        <v>374</v>
      </c>
      <c r="H13" s="953" t="s">
        <v>1152</v>
      </c>
      <c r="I13" s="549" t="s">
        <v>51</v>
      </c>
      <c r="J13" s="549" t="s">
        <v>1</v>
      </c>
      <c r="K13" s="551" t="s">
        <v>1</v>
      </c>
      <c r="L13" s="551" t="s">
        <v>925</v>
      </c>
      <c r="M13" s="591"/>
    </row>
    <row r="14" spans="1:16" s="173" customFormat="1" ht="19.5" customHeight="1" x14ac:dyDescent="0.2">
      <c r="A14" s="541">
        <v>10</v>
      </c>
      <c r="B14" s="595" t="s">
        <v>1128</v>
      </c>
      <c r="C14" s="596" t="s">
        <v>330</v>
      </c>
      <c r="D14" s="661" t="s">
        <v>1602</v>
      </c>
      <c r="E14" s="661"/>
      <c r="F14" s="953" t="s">
        <v>1129</v>
      </c>
      <c r="G14" s="549" t="s">
        <v>113</v>
      </c>
      <c r="H14" s="953" t="s">
        <v>1130</v>
      </c>
      <c r="I14" s="549" t="s">
        <v>113</v>
      </c>
      <c r="J14" s="549" t="s">
        <v>39</v>
      </c>
      <c r="K14" s="549" t="s">
        <v>39</v>
      </c>
      <c r="L14" s="663" t="s">
        <v>1131</v>
      </c>
      <c r="M14" s="671"/>
      <c r="N14" s="642"/>
      <c r="O14" s="643"/>
      <c r="P14" s="644"/>
    </row>
    <row r="15" spans="1:16" s="173" customFormat="1" ht="19.5" customHeight="1" x14ac:dyDescent="0.2">
      <c r="A15" s="541">
        <v>11</v>
      </c>
      <c r="B15" s="595" t="s">
        <v>1099</v>
      </c>
      <c r="C15" s="596" t="s">
        <v>83</v>
      </c>
      <c r="D15" s="550"/>
      <c r="E15" s="551" t="s">
        <v>2556</v>
      </c>
      <c r="F15" s="953" t="s">
        <v>1100</v>
      </c>
      <c r="G15" s="549" t="s">
        <v>0</v>
      </c>
      <c r="H15" s="953" t="s">
        <v>1101</v>
      </c>
      <c r="I15" s="549" t="s">
        <v>0</v>
      </c>
      <c r="J15" s="549" t="s">
        <v>426</v>
      </c>
      <c r="K15" s="549" t="s">
        <v>129</v>
      </c>
      <c r="L15" s="551" t="s">
        <v>1102</v>
      </c>
      <c r="M15" s="671"/>
      <c r="N15" s="642"/>
      <c r="O15" s="643"/>
      <c r="P15" s="644"/>
    </row>
    <row r="16" spans="1:16" s="598" customFormat="1" ht="19.5" customHeight="1" x14ac:dyDescent="0.2">
      <c r="A16" s="541">
        <v>12</v>
      </c>
      <c r="B16" s="595" t="s">
        <v>1206</v>
      </c>
      <c r="C16" s="596" t="s">
        <v>1207</v>
      </c>
      <c r="D16" s="666" t="s">
        <v>938</v>
      </c>
      <c r="E16" s="548"/>
      <c r="F16" s="953" t="s">
        <v>1208</v>
      </c>
      <c r="G16" s="549" t="s">
        <v>51</v>
      </c>
      <c r="H16" s="953" t="s">
        <v>1209</v>
      </c>
      <c r="I16" s="549" t="s">
        <v>0</v>
      </c>
      <c r="J16" s="549" t="s">
        <v>70</v>
      </c>
      <c r="K16" s="549" t="s">
        <v>70</v>
      </c>
      <c r="L16" s="551" t="s">
        <v>1210</v>
      </c>
      <c r="M16" s="591"/>
    </row>
    <row r="17" spans="1:17" s="598" customFormat="1" ht="19.5" customHeight="1" x14ac:dyDescent="0.2">
      <c r="A17" s="541">
        <v>13</v>
      </c>
      <c r="B17" s="595" t="s">
        <v>461</v>
      </c>
      <c r="C17" s="596" t="s">
        <v>457</v>
      </c>
      <c r="D17" s="548" t="s">
        <v>1202</v>
      </c>
      <c r="E17" s="548"/>
      <c r="F17" s="953" t="s">
        <v>1203</v>
      </c>
      <c r="G17" s="549" t="s">
        <v>0</v>
      </c>
      <c r="H17" s="953" t="s">
        <v>1204</v>
      </c>
      <c r="I17" s="549" t="s">
        <v>0</v>
      </c>
      <c r="J17" s="549" t="s">
        <v>220</v>
      </c>
      <c r="K17" s="549" t="s">
        <v>220</v>
      </c>
      <c r="L17" s="551" t="s">
        <v>1205</v>
      </c>
      <c r="M17" s="747"/>
    </row>
    <row r="18" spans="1:17" s="704" customFormat="1" ht="19.5" customHeight="1" x14ac:dyDescent="0.2">
      <c r="A18" s="541">
        <v>14</v>
      </c>
      <c r="B18" s="380" t="s">
        <v>1234</v>
      </c>
      <c r="C18" s="584" t="s">
        <v>330</v>
      </c>
      <c r="D18" s="702" t="s">
        <v>1235</v>
      </c>
      <c r="E18" s="703"/>
      <c r="F18" s="1089" t="s">
        <v>1236</v>
      </c>
      <c r="G18" s="703" t="s">
        <v>51</v>
      </c>
      <c r="H18" s="1089" t="s">
        <v>1237</v>
      </c>
      <c r="I18" s="703" t="s">
        <v>51</v>
      </c>
      <c r="J18" s="485" t="s">
        <v>1063</v>
      </c>
      <c r="K18" s="485" t="s">
        <v>1063</v>
      </c>
      <c r="L18" s="711" t="s">
        <v>1238</v>
      </c>
      <c r="M18" s="749"/>
    </row>
    <row r="19" spans="1:17" s="598" customFormat="1" ht="19.5" customHeight="1" x14ac:dyDescent="0.2">
      <c r="A19" s="541">
        <v>15</v>
      </c>
      <c r="B19" s="595" t="s">
        <v>1196</v>
      </c>
      <c r="C19" s="596" t="s">
        <v>67</v>
      </c>
      <c r="D19" s="666" t="s">
        <v>1197</v>
      </c>
      <c r="E19" s="548"/>
      <c r="F19" s="953" t="s">
        <v>826</v>
      </c>
      <c r="G19" s="549" t="s">
        <v>186</v>
      </c>
      <c r="H19" s="953" t="s">
        <v>827</v>
      </c>
      <c r="I19" s="549" t="s">
        <v>0</v>
      </c>
      <c r="J19" s="549" t="s">
        <v>220</v>
      </c>
      <c r="K19" s="549" t="s">
        <v>220</v>
      </c>
      <c r="L19" s="551" t="s">
        <v>1198</v>
      </c>
      <c r="M19" s="591"/>
    </row>
    <row r="20" spans="1:17" s="598" customFormat="1" ht="26.25" customHeight="1" x14ac:dyDescent="0.2">
      <c r="A20" s="541">
        <v>16</v>
      </c>
      <c r="B20" s="595" t="s">
        <v>190</v>
      </c>
      <c r="C20" s="596" t="s">
        <v>83</v>
      </c>
      <c r="D20" s="549"/>
      <c r="E20" s="548" t="s">
        <v>1178</v>
      </c>
      <c r="F20" s="953" t="s">
        <v>1179</v>
      </c>
      <c r="G20" s="549" t="s">
        <v>186</v>
      </c>
      <c r="H20" s="953" t="s">
        <v>1180</v>
      </c>
      <c r="I20" s="549" t="s">
        <v>0</v>
      </c>
      <c r="J20" s="549" t="s">
        <v>18</v>
      </c>
      <c r="K20" s="549" t="s">
        <v>18</v>
      </c>
      <c r="L20" s="551" t="s">
        <v>1181</v>
      </c>
      <c r="M20" s="591"/>
    </row>
    <row r="21" spans="1:17" s="598" customFormat="1" ht="19.5" customHeight="1" x14ac:dyDescent="0.2">
      <c r="A21" s="541">
        <v>17</v>
      </c>
      <c r="B21" s="595" t="s">
        <v>1211</v>
      </c>
      <c r="C21" s="596" t="s">
        <v>1212</v>
      </c>
      <c r="D21" s="549"/>
      <c r="E21" s="551" t="s">
        <v>1213</v>
      </c>
      <c r="F21" s="953" t="s">
        <v>1214</v>
      </c>
      <c r="G21" s="549" t="s">
        <v>113</v>
      </c>
      <c r="H21" s="953" t="s">
        <v>1215</v>
      </c>
      <c r="I21" s="549" t="s">
        <v>113</v>
      </c>
      <c r="J21" s="549" t="s">
        <v>70</v>
      </c>
      <c r="K21" s="551" t="s">
        <v>70</v>
      </c>
      <c r="L21" s="551" t="s">
        <v>1838</v>
      </c>
      <c r="M21" s="591"/>
    </row>
    <row r="22" spans="1:17" s="598" customFormat="1" ht="19.5" customHeight="1" x14ac:dyDescent="0.2">
      <c r="A22" s="541">
        <v>18</v>
      </c>
      <c r="B22" s="623" t="s">
        <v>1022</v>
      </c>
      <c r="C22" s="624" t="s">
        <v>253</v>
      </c>
      <c r="D22" s="600" t="s">
        <v>1023</v>
      </c>
      <c r="E22" s="600"/>
      <c r="F22" s="951" t="s">
        <v>491</v>
      </c>
      <c r="G22" s="582" t="s">
        <v>113</v>
      </c>
      <c r="H22" s="951" t="s">
        <v>1024</v>
      </c>
      <c r="I22" s="582" t="s">
        <v>24</v>
      </c>
      <c r="J22" s="582" t="s">
        <v>163</v>
      </c>
      <c r="K22" s="582" t="s">
        <v>163</v>
      </c>
      <c r="L22" s="621" t="s">
        <v>1025</v>
      </c>
      <c r="M22" s="747"/>
    </row>
    <row r="23" spans="1:17" s="598" customFormat="1" ht="19.5" customHeight="1" x14ac:dyDescent="0.2">
      <c r="A23" s="541">
        <v>19</v>
      </c>
      <c r="B23" s="595" t="s">
        <v>1158</v>
      </c>
      <c r="C23" s="596" t="s">
        <v>434</v>
      </c>
      <c r="D23" s="548" t="s">
        <v>1159</v>
      </c>
      <c r="E23" s="548"/>
      <c r="F23" s="953" t="s">
        <v>1160</v>
      </c>
      <c r="G23" s="549" t="s">
        <v>16</v>
      </c>
      <c r="H23" s="953" t="s">
        <v>1161</v>
      </c>
      <c r="I23" s="549" t="s">
        <v>45</v>
      </c>
      <c r="J23" s="549" t="s">
        <v>18</v>
      </c>
      <c r="K23" s="549" t="s">
        <v>18</v>
      </c>
      <c r="L23" s="551" t="s">
        <v>1587</v>
      </c>
      <c r="M23" s="675"/>
    </row>
    <row r="24" spans="1:17" s="598" customFormat="1" ht="19.5" customHeight="1" x14ac:dyDescent="0.2">
      <c r="A24" s="541">
        <v>20</v>
      </c>
      <c r="B24" s="595" t="s">
        <v>1225</v>
      </c>
      <c r="C24" s="596" t="s">
        <v>404</v>
      </c>
      <c r="D24" s="549"/>
      <c r="E24" s="551" t="s">
        <v>1226</v>
      </c>
      <c r="F24" s="953" t="s">
        <v>1227</v>
      </c>
      <c r="G24" s="549" t="s">
        <v>0</v>
      </c>
      <c r="H24" s="953" t="s">
        <v>1228</v>
      </c>
      <c r="I24" s="549" t="s">
        <v>0</v>
      </c>
      <c r="J24" s="551" t="s">
        <v>70</v>
      </c>
      <c r="K24" s="551" t="s">
        <v>70</v>
      </c>
      <c r="L24" s="551" t="s">
        <v>1229</v>
      </c>
      <c r="M24" s="591"/>
    </row>
    <row r="25" spans="1:17" s="440" customFormat="1" ht="19.5" customHeight="1" x14ac:dyDescent="0.25">
      <c r="A25" s="541">
        <v>21</v>
      </c>
      <c r="B25" s="670" t="s">
        <v>1778</v>
      </c>
      <c r="C25" s="596" t="s">
        <v>21</v>
      </c>
      <c r="D25" s="551"/>
      <c r="E25" s="551" t="s">
        <v>1777</v>
      </c>
      <c r="F25" s="953"/>
      <c r="G25" s="549"/>
      <c r="H25" s="953"/>
      <c r="I25" s="549"/>
      <c r="J25" s="549"/>
      <c r="K25" s="549"/>
      <c r="L25" s="551"/>
      <c r="M25" s="603" t="s">
        <v>1684</v>
      </c>
    </row>
    <row r="26" spans="1:17" s="481" customFormat="1" ht="19.5" customHeight="1" x14ac:dyDescent="0.25">
      <c r="A26" s="1317">
        <v>22</v>
      </c>
      <c r="B26" s="1327" t="s">
        <v>1080</v>
      </c>
      <c r="C26" s="1328" t="s">
        <v>62</v>
      </c>
      <c r="D26" s="1329">
        <v>43765</v>
      </c>
      <c r="E26" s="1330"/>
      <c r="F26" s="1331"/>
      <c r="G26" s="1332"/>
      <c r="H26" s="1331"/>
      <c r="I26" s="1333"/>
      <c r="J26" s="1334"/>
      <c r="K26" s="1334" t="s">
        <v>18</v>
      </c>
      <c r="L26" s="1326"/>
      <c r="M26" s="1323" t="s">
        <v>2325</v>
      </c>
      <c r="N26" s="1335" t="s">
        <v>1804</v>
      </c>
    </row>
    <row r="27" spans="1:17" s="481" customFormat="1" ht="19.5" customHeight="1" x14ac:dyDescent="0.25">
      <c r="A27" s="1317">
        <v>23</v>
      </c>
      <c r="B27" s="1318" t="s">
        <v>2373</v>
      </c>
      <c r="C27" s="1319" t="s">
        <v>62</v>
      </c>
      <c r="D27" s="1325">
        <v>43641</v>
      </c>
      <c r="E27" s="1322"/>
      <c r="F27" s="1321" t="s">
        <v>2374</v>
      </c>
      <c r="G27" s="1322" t="s">
        <v>1946</v>
      </c>
      <c r="H27" s="1321" t="s">
        <v>2375</v>
      </c>
      <c r="I27" s="1322" t="s">
        <v>2085</v>
      </c>
      <c r="J27" s="1322" t="s">
        <v>39</v>
      </c>
      <c r="K27" s="1322" t="s">
        <v>39</v>
      </c>
      <c r="L27" s="1326" t="s">
        <v>2376</v>
      </c>
      <c r="M27" s="1323" t="s">
        <v>2325</v>
      </c>
      <c r="N27" s="1322" t="s">
        <v>2130</v>
      </c>
    </row>
    <row r="28" spans="1:17" s="430" customFormat="1" ht="19.5" customHeight="1" x14ac:dyDescent="0.25">
      <c r="A28" s="1317">
        <v>24</v>
      </c>
      <c r="B28" s="1318" t="s">
        <v>2456</v>
      </c>
      <c r="C28" s="1319" t="s">
        <v>2457</v>
      </c>
      <c r="D28" s="1320"/>
      <c r="E28" s="1320">
        <v>43661</v>
      </c>
      <c r="F28" s="1321" t="s">
        <v>2458</v>
      </c>
      <c r="G28" s="1322" t="s">
        <v>2225</v>
      </c>
      <c r="H28" s="1321" t="s">
        <v>2459</v>
      </c>
      <c r="I28" s="1323" t="s">
        <v>2085</v>
      </c>
      <c r="J28" s="1322" t="s">
        <v>2460</v>
      </c>
      <c r="K28" s="1322" t="s">
        <v>70</v>
      </c>
      <c r="L28" s="1324" t="s">
        <v>2461</v>
      </c>
      <c r="M28" s="1322" t="s">
        <v>2147</v>
      </c>
      <c r="N28" s="1322" t="s">
        <v>2130</v>
      </c>
    </row>
    <row r="29" spans="1:17" s="173" customFormat="1" ht="19.5" customHeight="1" x14ac:dyDescent="0.25">
      <c r="A29" s="541">
        <v>25</v>
      </c>
      <c r="B29" s="522" t="s">
        <v>437</v>
      </c>
      <c r="C29" s="523" t="s">
        <v>2286</v>
      </c>
      <c r="D29" s="930">
        <v>43747</v>
      </c>
      <c r="E29" s="931"/>
      <c r="F29" s="1090" t="s">
        <v>2562</v>
      </c>
      <c r="G29" s="473" t="s">
        <v>0</v>
      </c>
      <c r="H29" s="472" t="s">
        <v>2563</v>
      </c>
      <c r="I29" s="927" t="s">
        <v>86</v>
      </c>
      <c r="J29" s="450" t="s">
        <v>1</v>
      </c>
      <c r="K29" s="450" t="s">
        <v>1</v>
      </c>
      <c r="L29" s="741" t="s">
        <v>2564</v>
      </c>
      <c r="M29" s="451" t="s">
        <v>2560</v>
      </c>
      <c r="N29" s="475" t="s">
        <v>1804</v>
      </c>
      <c r="O29" s="654" t="s">
        <v>2302</v>
      </c>
    </row>
    <row r="30" spans="1:17" s="173" customFormat="1" ht="19.5" customHeight="1" x14ac:dyDescent="0.25">
      <c r="A30" s="541">
        <v>26</v>
      </c>
      <c r="B30" s="522" t="s">
        <v>2338</v>
      </c>
      <c r="C30" s="523" t="s">
        <v>13</v>
      </c>
      <c r="D30" s="930"/>
      <c r="E30" s="931">
        <v>43528</v>
      </c>
      <c r="F30" s="1090" t="s">
        <v>2339</v>
      </c>
      <c r="G30" s="473" t="s">
        <v>2055</v>
      </c>
      <c r="H30" s="1090" t="s">
        <v>2340</v>
      </c>
      <c r="I30" s="927" t="s">
        <v>2048</v>
      </c>
      <c r="J30" s="450" t="s">
        <v>18</v>
      </c>
      <c r="K30" s="450"/>
      <c r="L30" s="741" t="s">
        <v>2341</v>
      </c>
      <c r="M30" s="451" t="s">
        <v>2560</v>
      </c>
      <c r="N30" s="475" t="s">
        <v>2497</v>
      </c>
      <c r="O30" s="445" t="s">
        <v>2342</v>
      </c>
    </row>
    <row r="31" spans="1:17" ht="15.75" x14ac:dyDescent="0.25">
      <c r="A31" s="541">
        <v>27</v>
      </c>
      <c r="B31" s="532" t="s">
        <v>1840</v>
      </c>
      <c r="C31" s="535" t="s">
        <v>330</v>
      </c>
      <c r="D31" s="932">
        <v>43726</v>
      </c>
      <c r="E31" s="933"/>
      <c r="F31" s="452"/>
      <c r="G31" s="454"/>
      <c r="H31" s="452"/>
      <c r="I31" s="714"/>
      <c r="J31" s="450"/>
      <c r="K31" s="450" t="s">
        <v>39</v>
      </c>
      <c r="L31" s="741"/>
      <c r="M31" s="451" t="s">
        <v>2560</v>
      </c>
      <c r="N31" s="475" t="s">
        <v>1804</v>
      </c>
      <c r="O31" s="445" t="s">
        <v>2129</v>
      </c>
      <c r="P31" s="445"/>
      <c r="Q31" s="445"/>
    </row>
    <row r="32" spans="1:17" s="173" customFormat="1" ht="19.5" customHeight="1" x14ac:dyDescent="0.25">
      <c r="A32" s="169"/>
      <c r="B32" s="522"/>
      <c r="C32" s="523"/>
      <c r="D32" s="987"/>
      <c r="E32" s="931"/>
      <c r="F32" s="1090"/>
      <c r="G32" s="473"/>
      <c r="H32" s="1090"/>
      <c r="I32" s="927"/>
      <c r="J32" s="450"/>
      <c r="K32" s="450"/>
      <c r="L32" s="741"/>
      <c r="M32" s="451"/>
      <c r="N32" s="526"/>
      <c r="O32" s="445"/>
    </row>
    <row r="33" spans="1:14" s="269" customFormat="1" ht="19.5" customHeight="1" x14ac:dyDescent="0.2">
      <c r="A33" s="169"/>
      <c r="B33" s="694"/>
      <c r="C33" s="695"/>
      <c r="D33" s="211"/>
      <c r="E33" s="177"/>
      <c r="F33" s="1084"/>
      <c r="G33" s="172"/>
      <c r="H33" s="1084"/>
      <c r="I33" s="172"/>
      <c r="J33" s="172"/>
      <c r="K33" s="172"/>
      <c r="L33" s="212"/>
      <c r="M33" s="751"/>
      <c r="N33" s="173"/>
    </row>
    <row r="34" spans="1:14" s="436" customFormat="1" ht="19.5" customHeight="1" x14ac:dyDescent="0.25">
      <c r="A34" s="432"/>
      <c r="B34" s="1519" t="s">
        <v>2617</v>
      </c>
      <c r="C34" s="1520"/>
      <c r="D34" s="433">
        <v>17</v>
      </c>
      <c r="E34" s="434" t="s">
        <v>2557</v>
      </c>
      <c r="F34" s="1091"/>
      <c r="G34" s="435"/>
      <c r="H34" s="1091"/>
      <c r="I34" s="435"/>
      <c r="J34" s="435"/>
      <c r="K34" s="435"/>
      <c r="L34" s="689"/>
      <c r="M34" s="752"/>
    </row>
    <row r="36" spans="1:14" s="173" customFormat="1" ht="18.75" x14ac:dyDescent="0.3">
      <c r="A36" s="225"/>
      <c r="B36" s="225" t="s">
        <v>2618</v>
      </c>
      <c r="C36" s="225"/>
      <c r="D36" s="226"/>
      <c r="E36" s="226"/>
      <c r="F36" s="1092"/>
      <c r="G36" s="228"/>
      <c r="H36" s="1092"/>
      <c r="I36" s="228"/>
      <c r="J36" s="228"/>
      <c r="K36" s="228"/>
      <c r="L36" s="690"/>
      <c r="M36" s="686"/>
    </row>
    <row r="37" spans="1:14" s="173" customFormat="1" ht="18.75" x14ac:dyDescent="0.3">
      <c r="C37" s="225"/>
      <c r="D37" s="225"/>
      <c r="E37" s="911"/>
      <c r="F37" s="226"/>
      <c r="G37" s="229"/>
      <c r="H37" s="1480" t="s">
        <v>2590</v>
      </c>
      <c r="I37" s="1480"/>
      <c r="J37" s="1480"/>
      <c r="K37" s="1480"/>
      <c r="L37" s="1480"/>
      <c r="M37" s="1480"/>
      <c r="N37" s="1225"/>
    </row>
    <row r="38" spans="1:14" s="173" customFormat="1" ht="18.75" x14ac:dyDescent="0.3">
      <c r="D38" s="259"/>
      <c r="E38" s="688"/>
      <c r="F38" s="912"/>
      <c r="H38" s="1481" t="s">
        <v>2584</v>
      </c>
      <c r="I38" s="1481"/>
      <c r="J38" s="1481"/>
      <c r="K38" s="1481"/>
      <c r="L38" s="1481"/>
      <c r="M38" s="1481"/>
      <c r="N38" s="1226"/>
    </row>
    <row r="40" spans="1:14" ht="18.75" x14ac:dyDescent="0.3">
      <c r="H40" s="1517" t="s">
        <v>2601</v>
      </c>
      <c r="I40" s="1518"/>
      <c r="J40" s="1518"/>
      <c r="K40" s="1518"/>
      <c r="L40" s="1518"/>
      <c r="M40" s="1518"/>
    </row>
    <row r="54" spans="1:15" s="173" customFormat="1" ht="19.5" customHeight="1" x14ac:dyDescent="0.25">
      <c r="A54" s="169">
        <v>27</v>
      </c>
      <c r="B54" s="522" t="s">
        <v>2604</v>
      </c>
      <c r="C54" s="523" t="s">
        <v>240</v>
      </c>
      <c r="D54" s="987"/>
      <c r="E54" s="931">
        <v>43511</v>
      </c>
      <c r="F54" s="1090" t="s">
        <v>2605</v>
      </c>
      <c r="G54" s="473" t="s">
        <v>51</v>
      </c>
      <c r="H54" s="1090" t="s">
        <v>2606</v>
      </c>
      <c r="I54" s="927" t="s">
        <v>51</v>
      </c>
      <c r="J54" s="450" t="s">
        <v>70</v>
      </c>
      <c r="K54" s="450"/>
      <c r="L54" s="741" t="s">
        <v>2607</v>
      </c>
      <c r="M54" s="451" t="s">
        <v>2130</v>
      </c>
      <c r="N54" s="526"/>
      <c r="O54" s="445"/>
    </row>
  </sheetData>
  <mergeCells count="16"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H37:M37"/>
    <mergeCell ref="H38:M38"/>
    <mergeCell ref="H40:M40"/>
    <mergeCell ref="B34:C34"/>
    <mergeCell ref="L3:L4"/>
    <mergeCell ref="M3:M4"/>
  </mergeCells>
  <pageMargins left="0.25" right="0.25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topLeftCell="A31" workbookViewId="0">
      <selection activeCell="O36" sqref="O36"/>
    </sheetView>
  </sheetViews>
  <sheetFormatPr defaultColWidth="9.125" defaultRowHeight="14.25" x14ac:dyDescent="0.2"/>
  <cols>
    <col min="1" max="1" width="4.125" style="173" customWidth="1"/>
    <col min="2" max="2" width="16.375" style="173" customWidth="1"/>
    <col min="3" max="3" width="6.875" style="173" customWidth="1"/>
    <col min="4" max="4" width="9.375" style="222" customWidth="1"/>
    <col min="5" max="5" width="9.5" style="222" customWidth="1"/>
    <col min="6" max="6" width="16.75" style="611" customWidth="1"/>
    <col min="7" max="7" width="6.375" style="222" customWidth="1"/>
    <col min="8" max="8" width="17" style="611" customWidth="1"/>
    <col min="9" max="9" width="6.75" style="222" customWidth="1"/>
    <col min="10" max="10" width="8.875" style="222" customWidth="1"/>
    <col min="11" max="11" width="8.125" style="222" customWidth="1"/>
    <col min="12" max="12" width="11.125" style="222" customWidth="1"/>
    <col min="13" max="13" width="9.5" style="173" customWidth="1"/>
    <col min="14" max="14" width="6.75" style="641" customWidth="1"/>
    <col min="15" max="16" width="9.125" style="641"/>
    <col min="17" max="16384" width="9.125" style="173"/>
  </cols>
  <sheetData>
    <row r="1" spans="1:16" ht="16.5" x14ac:dyDescent="0.25">
      <c r="A1" s="221" t="s">
        <v>1494</v>
      </c>
      <c r="N1" s="642"/>
      <c r="O1" s="643"/>
      <c r="P1" s="644"/>
    </row>
    <row r="2" spans="1:16" ht="18.75" x14ac:dyDescent="0.2">
      <c r="A2" s="1485" t="s">
        <v>1897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  <c r="N2" s="642"/>
      <c r="O2" s="643"/>
      <c r="P2" s="644"/>
    </row>
    <row r="3" spans="1:16" x14ac:dyDescent="0.2">
      <c r="A3" s="1490" t="s">
        <v>1669</v>
      </c>
      <c r="B3" s="1486" t="s">
        <v>195</v>
      </c>
      <c r="C3" s="1487"/>
      <c r="D3" s="1494" t="s">
        <v>363</v>
      </c>
      <c r="E3" s="1495"/>
      <c r="F3" s="1503" t="s">
        <v>196</v>
      </c>
      <c r="G3" s="1498" t="s">
        <v>197</v>
      </c>
      <c r="H3" s="1503" t="s">
        <v>362</v>
      </c>
      <c r="I3" s="1498" t="s">
        <v>197</v>
      </c>
      <c r="J3" s="1490" t="s">
        <v>1052</v>
      </c>
      <c r="K3" s="1490" t="s">
        <v>1051</v>
      </c>
      <c r="L3" s="1490" t="s">
        <v>198</v>
      </c>
      <c r="M3" s="1486" t="s">
        <v>199</v>
      </c>
      <c r="N3" s="642"/>
      <c r="O3" s="643"/>
      <c r="P3" s="644"/>
    </row>
    <row r="4" spans="1:16" x14ac:dyDescent="0.2">
      <c r="A4" s="1491"/>
      <c r="B4" s="1488"/>
      <c r="C4" s="1489"/>
      <c r="D4" s="168" t="s">
        <v>11</v>
      </c>
      <c r="E4" s="168" t="s">
        <v>200</v>
      </c>
      <c r="F4" s="1504"/>
      <c r="G4" s="1499"/>
      <c r="H4" s="1504"/>
      <c r="I4" s="1499"/>
      <c r="J4" s="1491"/>
      <c r="K4" s="1491"/>
      <c r="L4" s="1491"/>
      <c r="M4" s="1488"/>
      <c r="N4" s="642"/>
      <c r="O4" s="643"/>
      <c r="P4" s="644"/>
    </row>
    <row r="5" spans="1:16" ht="21" customHeight="1" x14ac:dyDescent="0.2">
      <c r="A5" s="541">
        <v>1</v>
      </c>
      <c r="B5" s="670" t="s">
        <v>1083</v>
      </c>
      <c r="C5" s="596" t="s">
        <v>240</v>
      </c>
      <c r="D5" s="551" t="s">
        <v>1095</v>
      </c>
      <c r="E5" s="551"/>
      <c r="F5" s="550" t="s">
        <v>1103</v>
      </c>
      <c r="G5" s="549" t="s">
        <v>16</v>
      </c>
      <c r="H5" s="550" t="s">
        <v>1104</v>
      </c>
      <c r="I5" s="549" t="s">
        <v>16</v>
      </c>
      <c r="J5" s="549" t="s">
        <v>426</v>
      </c>
      <c r="K5" s="549" t="s">
        <v>129</v>
      </c>
      <c r="L5" s="551" t="s">
        <v>1105</v>
      </c>
      <c r="M5" s="667"/>
      <c r="N5" s="642"/>
      <c r="O5" s="643"/>
      <c r="P5" s="644"/>
    </row>
    <row r="6" spans="1:16" ht="21" customHeight="1" x14ac:dyDescent="0.2">
      <c r="A6" s="541">
        <v>2</v>
      </c>
      <c r="B6" s="670" t="s">
        <v>1110</v>
      </c>
      <c r="C6" s="596" t="s">
        <v>1111</v>
      </c>
      <c r="D6" s="550"/>
      <c r="E6" s="661" t="s">
        <v>1112</v>
      </c>
      <c r="F6" s="550" t="s">
        <v>1113</v>
      </c>
      <c r="G6" s="549" t="s">
        <v>0</v>
      </c>
      <c r="H6" s="550" t="s">
        <v>1114</v>
      </c>
      <c r="I6" s="549" t="s">
        <v>0</v>
      </c>
      <c r="J6" s="549" t="s">
        <v>39</v>
      </c>
      <c r="K6" s="549" t="s">
        <v>39</v>
      </c>
      <c r="L6" s="551" t="s">
        <v>1115</v>
      </c>
      <c r="M6" s="671"/>
      <c r="N6" s="642"/>
      <c r="O6" s="643"/>
      <c r="P6" s="644"/>
    </row>
    <row r="7" spans="1:16" ht="21" customHeight="1" x14ac:dyDescent="0.2">
      <c r="A7" s="541">
        <v>3</v>
      </c>
      <c r="B7" s="595" t="s">
        <v>384</v>
      </c>
      <c r="C7" s="596" t="s">
        <v>468</v>
      </c>
      <c r="D7" s="662" t="s">
        <v>1136</v>
      </c>
      <c r="E7" s="662"/>
      <c r="F7" s="554" t="s">
        <v>494</v>
      </c>
      <c r="G7" s="549" t="s">
        <v>69</v>
      </c>
      <c r="H7" s="550" t="s">
        <v>1137</v>
      </c>
      <c r="I7" s="549" t="s">
        <v>24</v>
      </c>
      <c r="J7" s="549" t="s">
        <v>422</v>
      </c>
      <c r="K7" s="549" t="s">
        <v>54</v>
      </c>
      <c r="L7" s="663" t="s">
        <v>1138</v>
      </c>
      <c r="M7" s="664" t="s">
        <v>2393</v>
      </c>
      <c r="N7" s="642"/>
      <c r="O7" s="643"/>
      <c r="P7" s="644"/>
    </row>
    <row r="8" spans="1:16" ht="21" customHeight="1" x14ac:dyDescent="0.2">
      <c r="A8" s="541">
        <v>4</v>
      </c>
      <c r="B8" s="595" t="s">
        <v>1139</v>
      </c>
      <c r="C8" s="596" t="s">
        <v>1140</v>
      </c>
      <c r="D8" s="556" t="s">
        <v>1197</v>
      </c>
      <c r="E8" s="556"/>
      <c r="F8" s="550" t="s">
        <v>157</v>
      </c>
      <c r="G8" s="549" t="s">
        <v>0</v>
      </c>
      <c r="H8" s="550" t="s">
        <v>158</v>
      </c>
      <c r="I8" s="549" t="s">
        <v>0</v>
      </c>
      <c r="J8" s="549" t="s">
        <v>422</v>
      </c>
      <c r="K8" s="549" t="s">
        <v>54</v>
      </c>
      <c r="L8" s="551" t="s">
        <v>1141</v>
      </c>
      <c r="M8" s="664" t="s">
        <v>2393</v>
      </c>
      <c r="N8" s="642"/>
      <c r="O8" s="643"/>
      <c r="P8" s="644"/>
    </row>
    <row r="9" spans="1:16" ht="21" customHeight="1" x14ac:dyDescent="0.2">
      <c r="A9" s="541">
        <v>5</v>
      </c>
      <c r="B9" s="595" t="s">
        <v>1146</v>
      </c>
      <c r="C9" s="596" t="s">
        <v>1054</v>
      </c>
      <c r="D9" s="550"/>
      <c r="E9" s="548" t="s">
        <v>1147</v>
      </c>
      <c r="F9" s="550" t="s">
        <v>372</v>
      </c>
      <c r="G9" s="549" t="s">
        <v>16</v>
      </c>
      <c r="H9" s="550" t="s">
        <v>1148</v>
      </c>
      <c r="I9" s="549" t="s">
        <v>0</v>
      </c>
      <c r="J9" s="549" t="s">
        <v>1</v>
      </c>
      <c r="K9" s="551" t="s">
        <v>1</v>
      </c>
      <c r="L9" s="551" t="s">
        <v>1149</v>
      </c>
      <c r="M9" s="664" t="s">
        <v>2392</v>
      </c>
      <c r="N9" s="642"/>
      <c r="O9" s="643"/>
      <c r="P9" s="644"/>
    </row>
    <row r="10" spans="1:16" s="207" customFormat="1" ht="21" customHeight="1" x14ac:dyDescent="0.2">
      <c r="A10" s="541">
        <v>6</v>
      </c>
      <c r="B10" s="623" t="s">
        <v>1030</v>
      </c>
      <c r="C10" s="624" t="s">
        <v>67</v>
      </c>
      <c r="D10" s="600" t="s">
        <v>1031</v>
      </c>
      <c r="E10" s="600"/>
      <c r="F10" s="631" t="s">
        <v>1039</v>
      </c>
      <c r="G10" s="582" t="s">
        <v>16</v>
      </c>
      <c r="H10" s="631" t="s">
        <v>1032</v>
      </c>
      <c r="I10" s="582" t="s">
        <v>24</v>
      </c>
      <c r="J10" s="582" t="s">
        <v>39</v>
      </c>
      <c r="K10" s="582" t="s">
        <v>39</v>
      </c>
      <c r="L10" s="621" t="s">
        <v>1033</v>
      </c>
      <c r="M10" s="664" t="s">
        <v>1911</v>
      </c>
      <c r="N10" s="645"/>
      <c r="O10" s="646"/>
      <c r="P10" s="647"/>
    </row>
    <row r="11" spans="1:16" ht="21" customHeight="1" x14ac:dyDescent="0.2">
      <c r="A11" s="541">
        <v>7</v>
      </c>
      <c r="B11" s="623" t="s">
        <v>439</v>
      </c>
      <c r="C11" s="624" t="s">
        <v>383</v>
      </c>
      <c r="D11" s="600"/>
      <c r="E11" s="672">
        <v>43773</v>
      </c>
      <c r="F11" s="631" t="s">
        <v>1672</v>
      </c>
      <c r="G11" s="582" t="s">
        <v>69</v>
      </c>
      <c r="H11" s="631" t="s">
        <v>1673</v>
      </c>
      <c r="I11" s="582" t="s">
        <v>1674</v>
      </c>
      <c r="J11" s="582" t="s">
        <v>39</v>
      </c>
      <c r="K11" s="582" t="s">
        <v>39</v>
      </c>
      <c r="L11" s="621" t="s">
        <v>1675</v>
      </c>
      <c r="M11" s="664" t="s">
        <v>2393</v>
      </c>
      <c r="N11" s="642"/>
      <c r="O11" s="643"/>
      <c r="P11" s="644"/>
    </row>
    <row r="12" spans="1:16" ht="21" customHeight="1" x14ac:dyDescent="0.2">
      <c r="A12" s="541">
        <v>8</v>
      </c>
      <c r="B12" s="595" t="s">
        <v>1132</v>
      </c>
      <c r="C12" s="596" t="s">
        <v>62</v>
      </c>
      <c r="D12" s="665" t="s">
        <v>1604</v>
      </c>
      <c r="E12" s="661"/>
      <c r="F12" s="550" t="s">
        <v>1133</v>
      </c>
      <c r="G12" s="549" t="s">
        <v>59</v>
      </c>
      <c r="H12" s="550" t="s">
        <v>1134</v>
      </c>
      <c r="I12" s="549" t="s">
        <v>24</v>
      </c>
      <c r="J12" s="549" t="s">
        <v>39</v>
      </c>
      <c r="K12" s="549" t="s">
        <v>39</v>
      </c>
      <c r="L12" s="551" t="s">
        <v>1135</v>
      </c>
      <c r="M12" s="664" t="s">
        <v>1914</v>
      </c>
      <c r="N12" s="642"/>
      <c r="O12" s="643"/>
      <c r="P12" s="644"/>
    </row>
    <row r="13" spans="1:16" s="481" customFormat="1" ht="21" customHeight="1" x14ac:dyDescent="0.25">
      <c r="A13" s="541">
        <v>9</v>
      </c>
      <c r="B13" s="915" t="s">
        <v>1000</v>
      </c>
      <c r="C13" s="916" t="s">
        <v>468</v>
      </c>
      <c r="D13" s="917" t="s">
        <v>1001</v>
      </c>
      <c r="E13" s="918"/>
      <c r="F13" s="919" t="s">
        <v>1002</v>
      </c>
      <c r="G13" s="920" t="s">
        <v>315</v>
      </c>
      <c r="H13" s="919" t="s">
        <v>1003</v>
      </c>
      <c r="I13" s="920" t="s">
        <v>113</v>
      </c>
      <c r="J13" s="920" t="s">
        <v>1</v>
      </c>
      <c r="K13" s="920" t="s">
        <v>1</v>
      </c>
      <c r="L13" s="921" t="s">
        <v>1004</v>
      </c>
      <c r="M13" s="922"/>
    </row>
    <row r="14" spans="1:16" s="481" customFormat="1" ht="21" customHeight="1" x14ac:dyDescent="0.25">
      <c r="A14" s="541">
        <v>10</v>
      </c>
      <c r="B14" s="915" t="s">
        <v>1000</v>
      </c>
      <c r="C14" s="916" t="s">
        <v>474</v>
      </c>
      <c r="D14" s="923" t="s">
        <v>1001</v>
      </c>
      <c r="E14" s="918"/>
      <c r="F14" s="919" t="s">
        <v>1002</v>
      </c>
      <c r="G14" s="920" t="s">
        <v>315</v>
      </c>
      <c r="H14" s="919" t="s">
        <v>1003</v>
      </c>
      <c r="I14" s="920" t="s">
        <v>113</v>
      </c>
      <c r="J14" s="920" t="s">
        <v>1</v>
      </c>
      <c r="K14" s="920" t="s">
        <v>1</v>
      </c>
      <c r="L14" s="918" t="s">
        <v>1004</v>
      </c>
      <c r="M14" s="922"/>
    </row>
    <row r="15" spans="1:16" s="440" customFormat="1" ht="21" customHeight="1" x14ac:dyDescent="0.25">
      <c r="A15" s="541">
        <v>11</v>
      </c>
      <c r="B15" s="612" t="s">
        <v>735</v>
      </c>
      <c r="C15" s="709" t="s">
        <v>89</v>
      </c>
      <c r="D15" s="548"/>
      <c r="E15" s="551" t="s">
        <v>736</v>
      </c>
      <c r="F15" s="550" t="s">
        <v>941</v>
      </c>
      <c r="G15" s="549" t="s">
        <v>0</v>
      </c>
      <c r="H15" s="550" t="s">
        <v>942</v>
      </c>
      <c r="I15" s="549" t="s">
        <v>24</v>
      </c>
      <c r="J15" s="549" t="s">
        <v>39</v>
      </c>
      <c r="K15" s="549" t="s">
        <v>39</v>
      </c>
      <c r="L15" s="551" t="s">
        <v>943</v>
      </c>
      <c r="M15" s="747" t="s">
        <v>2411</v>
      </c>
    </row>
    <row r="16" spans="1:16" ht="21" customHeight="1" x14ac:dyDescent="0.2">
      <c r="A16" s="541">
        <v>12</v>
      </c>
      <c r="B16" s="595" t="s">
        <v>1116</v>
      </c>
      <c r="C16" s="596" t="s">
        <v>166</v>
      </c>
      <c r="D16" s="550"/>
      <c r="E16" s="662">
        <v>43772</v>
      </c>
      <c r="F16" s="550" t="s">
        <v>907</v>
      </c>
      <c r="G16" s="549" t="s">
        <v>0</v>
      </c>
      <c r="H16" s="550" t="s">
        <v>1117</v>
      </c>
      <c r="I16" s="549" t="s">
        <v>0</v>
      </c>
      <c r="J16" s="549" t="s">
        <v>39</v>
      </c>
      <c r="K16" s="549" t="s">
        <v>39</v>
      </c>
      <c r="L16" s="551" t="s">
        <v>1118</v>
      </c>
      <c r="M16" s="671"/>
      <c r="N16" s="642"/>
      <c r="O16" s="643"/>
      <c r="P16" s="644"/>
    </row>
    <row r="17" spans="1:16" s="269" customFormat="1" ht="21" customHeight="1" x14ac:dyDescent="0.2">
      <c r="A17" s="541">
        <v>13</v>
      </c>
      <c r="B17" s="706" t="s">
        <v>1067</v>
      </c>
      <c r="C17" s="707" t="s">
        <v>404</v>
      </c>
      <c r="D17" s="486"/>
      <c r="E17" s="483" t="s">
        <v>1068</v>
      </c>
      <c r="F17" s="486" t="s">
        <v>1069</v>
      </c>
      <c r="G17" s="485" t="s">
        <v>0</v>
      </c>
      <c r="H17" s="486" t="s">
        <v>1070</v>
      </c>
      <c r="I17" s="485" t="s">
        <v>45</v>
      </c>
      <c r="J17" s="485" t="s">
        <v>426</v>
      </c>
      <c r="K17" s="684" t="s">
        <v>1563</v>
      </c>
      <c r="L17" s="483" t="s">
        <v>1071</v>
      </c>
      <c r="M17" s="725"/>
      <c r="N17" s="657"/>
      <c r="O17" s="658"/>
      <c r="P17" s="659"/>
    </row>
    <row r="18" spans="1:16" ht="21" customHeight="1" x14ac:dyDescent="0.2">
      <c r="A18" s="541">
        <v>14</v>
      </c>
      <c r="B18" s="595" t="s">
        <v>1142</v>
      </c>
      <c r="C18" s="596" t="s">
        <v>6</v>
      </c>
      <c r="D18" s="556" t="s">
        <v>1603</v>
      </c>
      <c r="E18" s="556"/>
      <c r="F18" s="550" t="s">
        <v>1143</v>
      </c>
      <c r="G18" s="549" t="s">
        <v>0</v>
      </c>
      <c r="H18" s="550" t="s">
        <v>1144</v>
      </c>
      <c r="I18" s="549" t="s">
        <v>53</v>
      </c>
      <c r="J18" s="549" t="s">
        <v>422</v>
      </c>
      <c r="K18" s="549" t="s">
        <v>54</v>
      </c>
      <c r="L18" s="663" t="s">
        <v>1145</v>
      </c>
      <c r="M18" s="671"/>
      <c r="N18" s="642"/>
      <c r="O18" s="643"/>
      <c r="P18" s="644"/>
    </row>
    <row r="19" spans="1:16" ht="21" customHeight="1" x14ac:dyDescent="0.2">
      <c r="A19" s="541">
        <v>15</v>
      </c>
      <c r="B19" s="595" t="s">
        <v>27</v>
      </c>
      <c r="C19" s="596" t="s">
        <v>330</v>
      </c>
      <c r="D19" s="666" t="s">
        <v>1199</v>
      </c>
      <c r="E19" s="548"/>
      <c r="F19" s="550" t="s">
        <v>1200</v>
      </c>
      <c r="G19" s="549" t="s">
        <v>0</v>
      </c>
      <c r="H19" s="550" t="s">
        <v>1201</v>
      </c>
      <c r="I19" s="549" t="s">
        <v>0</v>
      </c>
      <c r="J19" s="549" t="s">
        <v>220</v>
      </c>
      <c r="K19" s="549" t="s">
        <v>220</v>
      </c>
      <c r="L19" s="667">
        <v>904246825</v>
      </c>
      <c r="M19" s="671"/>
      <c r="N19" s="642"/>
      <c r="O19" s="643"/>
      <c r="P19" s="644"/>
    </row>
    <row r="20" spans="1:16" s="598" customFormat="1" ht="21" customHeight="1" x14ac:dyDescent="0.2">
      <c r="A20" s="541">
        <v>16</v>
      </c>
      <c r="B20" s="595" t="s">
        <v>1188</v>
      </c>
      <c r="C20" s="596" t="s">
        <v>166</v>
      </c>
      <c r="D20" s="549"/>
      <c r="E20" s="551" t="s">
        <v>1189</v>
      </c>
      <c r="F20" s="550" t="s">
        <v>442</v>
      </c>
      <c r="G20" s="549" t="s">
        <v>86</v>
      </c>
      <c r="H20" s="550" t="s">
        <v>1190</v>
      </c>
      <c r="I20" s="549" t="s">
        <v>45</v>
      </c>
      <c r="J20" s="549" t="s">
        <v>18</v>
      </c>
      <c r="K20" s="549" t="s">
        <v>18</v>
      </c>
      <c r="L20" s="551" t="s">
        <v>1191</v>
      </c>
      <c r="M20" s="591" t="s">
        <v>2409</v>
      </c>
    </row>
    <row r="21" spans="1:16" s="269" customFormat="1" ht="21" customHeight="1" x14ac:dyDescent="0.2">
      <c r="A21" s="541">
        <v>17</v>
      </c>
      <c r="B21" s="380" t="s">
        <v>1230</v>
      </c>
      <c r="C21" s="584" t="s">
        <v>1231</v>
      </c>
      <c r="D21" s="723" t="s">
        <v>1232</v>
      </c>
      <c r="E21" s="710"/>
      <c r="F21" s="482" t="s">
        <v>1530</v>
      </c>
      <c r="G21" s="703" t="s">
        <v>315</v>
      </c>
      <c r="H21" s="482" t="s">
        <v>1529</v>
      </c>
      <c r="I21" s="703" t="s">
        <v>24</v>
      </c>
      <c r="J21" s="703" t="s">
        <v>1233</v>
      </c>
      <c r="K21" s="703" t="s">
        <v>1233</v>
      </c>
      <c r="L21" s="702" t="s">
        <v>1528</v>
      </c>
      <c r="M21" s="724"/>
      <c r="N21" s="657"/>
      <c r="O21" s="658"/>
      <c r="P21" s="659"/>
    </row>
    <row r="22" spans="1:16" s="622" customFormat="1" ht="21" customHeight="1" x14ac:dyDescent="0.25">
      <c r="A22" s="541">
        <v>18</v>
      </c>
      <c r="B22" s="618" t="s">
        <v>1053</v>
      </c>
      <c r="C22" s="705" t="s">
        <v>1054</v>
      </c>
      <c r="D22" s="483"/>
      <c r="E22" s="483" t="s">
        <v>1055</v>
      </c>
      <c r="F22" s="486" t="s">
        <v>1056</v>
      </c>
      <c r="G22" s="485" t="s">
        <v>16</v>
      </c>
      <c r="H22" s="486" t="s">
        <v>1057</v>
      </c>
      <c r="I22" s="485" t="s">
        <v>113</v>
      </c>
      <c r="J22" s="684" t="s">
        <v>1058</v>
      </c>
      <c r="K22" s="684" t="s">
        <v>1058</v>
      </c>
      <c r="L22" s="483" t="s">
        <v>1059</v>
      </c>
      <c r="M22" s="748" t="s">
        <v>2411</v>
      </c>
    </row>
    <row r="23" spans="1:16" s="151" customFormat="1" ht="21" customHeight="1" x14ac:dyDescent="0.2">
      <c r="A23" s="541">
        <v>19</v>
      </c>
      <c r="B23" s="673" t="s">
        <v>1718</v>
      </c>
      <c r="C23" s="674" t="s">
        <v>67</v>
      </c>
      <c r="D23" s="668"/>
      <c r="E23" s="455" t="s">
        <v>1719</v>
      </c>
      <c r="F23" s="454" t="s">
        <v>1720</v>
      </c>
      <c r="G23" s="452" t="s">
        <v>1946</v>
      </c>
      <c r="H23" s="454" t="s">
        <v>1721</v>
      </c>
      <c r="I23" s="452" t="s">
        <v>113</v>
      </c>
      <c r="J23" s="452" t="s">
        <v>39</v>
      </c>
      <c r="K23" s="452" t="s">
        <v>39</v>
      </c>
      <c r="L23" s="450" t="s">
        <v>1722</v>
      </c>
      <c r="M23" s="669" t="s">
        <v>1684</v>
      </c>
      <c r="N23" s="650"/>
      <c r="O23" s="651"/>
      <c r="P23" s="652"/>
    </row>
    <row r="24" spans="1:16" s="151" customFormat="1" ht="21" customHeight="1" x14ac:dyDescent="0.2">
      <c r="A24" s="541">
        <v>20</v>
      </c>
      <c r="B24" s="673" t="s">
        <v>1840</v>
      </c>
      <c r="C24" s="674" t="s">
        <v>330</v>
      </c>
      <c r="D24" s="668" t="s">
        <v>1686</v>
      </c>
      <c r="E24" s="455"/>
      <c r="F24" s="454" t="s">
        <v>1841</v>
      </c>
      <c r="G24" s="452" t="s">
        <v>315</v>
      </c>
      <c r="H24" s="454" t="s">
        <v>1842</v>
      </c>
      <c r="I24" s="714" t="s">
        <v>1843</v>
      </c>
      <c r="J24" s="452" t="s">
        <v>39</v>
      </c>
      <c r="K24" s="452" t="s">
        <v>39</v>
      </c>
      <c r="L24" s="450" t="s">
        <v>1844</v>
      </c>
      <c r="M24" s="669" t="s">
        <v>1820</v>
      </c>
      <c r="N24" s="650"/>
      <c r="O24" s="651"/>
      <c r="P24" s="652"/>
    </row>
    <row r="25" spans="1:16" s="360" customFormat="1" ht="21" customHeight="1" x14ac:dyDescent="0.3">
      <c r="A25" s="541">
        <v>21</v>
      </c>
      <c r="B25" s="380" t="s">
        <v>1849</v>
      </c>
      <c r="C25" s="584" t="s">
        <v>300</v>
      </c>
      <c r="D25" s="718">
        <v>43472</v>
      </c>
      <c r="E25" s="702"/>
      <c r="F25" s="482" t="s">
        <v>1937</v>
      </c>
      <c r="G25" s="703" t="s">
        <v>51</v>
      </c>
      <c r="H25" s="482" t="s">
        <v>1938</v>
      </c>
      <c r="I25" s="703" t="s">
        <v>51</v>
      </c>
      <c r="J25" s="749" t="s">
        <v>1939</v>
      </c>
      <c r="K25" s="749" t="s">
        <v>1939</v>
      </c>
      <c r="L25" s="702">
        <v>973393826</v>
      </c>
      <c r="M25" s="719" t="s">
        <v>1820</v>
      </c>
      <c r="N25" s="720"/>
      <c r="O25" s="721" t="s">
        <v>1940</v>
      </c>
      <c r="P25" s="722"/>
    </row>
    <row r="26" spans="1:16" s="259" customFormat="1" ht="21" customHeight="1" x14ac:dyDescent="0.3">
      <c r="A26" s="541">
        <v>22</v>
      </c>
      <c r="B26" s="616" t="s">
        <v>469</v>
      </c>
      <c r="C26" s="617" t="s">
        <v>104</v>
      </c>
      <c r="D26" s="471">
        <v>43479</v>
      </c>
      <c r="E26" s="472"/>
      <c r="F26" s="607" t="s">
        <v>373</v>
      </c>
      <c r="G26" s="472" t="s">
        <v>0</v>
      </c>
      <c r="H26" s="607" t="s">
        <v>2022</v>
      </c>
      <c r="I26" s="472" t="s">
        <v>0</v>
      </c>
      <c r="J26" s="450" t="s">
        <v>39</v>
      </c>
      <c r="K26" s="450" t="s">
        <v>39</v>
      </c>
      <c r="L26" s="479" t="s">
        <v>2023</v>
      </c>
      <c r="M26" s="712" t="s">
        <v>2378</v>
      </c>
      <c r="N26" s="653" t="s">
        <v>1802</v>
      </c>
      <c r="O26" s="654"/>
      <c r="P26" s="655"/>
    </row>
    <row r="27" spans="1:16" ht="21" customHeight="1" x14ac:dyDescent="0.25">
      <c r="A27" s="541">
        <v>23</v>
      </c>
      <c r="B27" s="612" t="s">
        <v>2358</v>
      </c>
      <c r="C27" s="613" t="s">
        <v>273</v>
      </c>
      <c r="D27" s="558">
        <v>43634</v>
      </c>
      <c r="E27" s="558"/>
      <c r="F27" s="560" t="s">
        <v>2359</v>
      </c>
      <c r="G27" s="559" t="s">
        <v>51</v>
      </c>
      <c r="H27" s="560" t="s">
        <v>2360</v>
      </c>
      <c r="I27" s="559" t="s">
        <v>51</v>
      </c>
      <c r="J27" s="1157" t="s">
        <v>2362</v>
      </c>
      <c r="K27" s="1157" t="s">
        <v>2361</v>
      </c>
      <c r="L27" s="562" t="s">
        <v>2363</v>
      </c>
      <c r="M27" s="857" t="s">
        <v>2378</v>
      </c>
      <c r="N27" s="648" t="s">
        <v>2131</v>
      </c>
      <c r="O27" s="649" t="s">
        <v>2394</v>
      </c>
      <c r="P27" s="644"/>
    </row>
    <row r="28" spans="1:16" s="259" customFormat="1" ht="21" customHeight="1" x14ac:dyDescent="0.3">
      <c r="A28" s="541">
        <v>24</v>
      </c>
      <c r="B28" s="616" t="s">
        <v>1083</v>
      </c>
      <c r="C28" s="617" t="s">
        <v>300</v>
      </c>
      <c r="D28" s="471">
        <v>43546</v>
      </c>
      <c r="E28" s="472"/>
      <c r="F28" s="607" t="s">
        <v>2010</v>
      </c>
      <c r="G28" s="472" t="s">
        <v>0</v>
      </c>
      <c r="H28" s="607" t="s">
        <v>2011</v>
      </c>
      <c r="I28" s="472" t="s">
        <v>0</v>
      </c>
      <c r="J28" s="474" t="s">
        <v>163</v>
      </c>
      <c r="K28" s="474" t="s">
        <v>163</v>
      </c>
      <c r="L28" s="479" t="s">
        <v>2012</v>
      </c>
      <c r="M28" s="857" t="s">
        <v>2325</v>
      </c>
      <c r="N28" s="653" t="s">
        <v>1802</v>
      </c>
      <c r="O28" s="654" t="s">
        <v>2377</v>
      </c>
      <c r="P28" s="655"/>
    </row>
    <row r="29" spans="1:16" s="259" customFormat="1" ht="21" customHeight="1" x14ac:dyDescent="0.3">
      <c r="A29" s="541">
        <v>25</v>
      </c>
      <c r="B29" s="614" t="s">
        <v>1995</v>
      </c>
      <c r="C29" s="533" t="s">
        <v>380</v>
      </c>
      <c r="D29" s="457">
        <v>43717</v>
      </c>
      <c r="E29" s="452"/>
      <c r="F29" s="454" t="s">
        <v>2031</v>
      </c>
      <c r="G29" s="452" t="s">
        <v>0</v>
      </c>
      <c r="H29" s="454" t="s">
        <v>2032</v>
      </c>
      <c r="I29" s="452" t="s">
        <v>0</v>
      </c>
      <c r="J29" s="450" t="s">
        <v>129</v>
      </c>
      <c r="K29" s="450" t="s">
        <v>129</v>
      </c>
      <c r="L29" s="479" t="s">
        <v>2033</v>
      </c>
      <c r="M29" s="857" t="s">
        <v>2325</v>
      </c>
      <c r="N29" s="653" t="s">
        <v>1802</v>
      </c>
      <c r="O29" s="654"/>
      <c r="P29" s="655"/>
    </row>
    <row r="30" spans="1:16" s="259" customFormat="1" ht="21" customHeight="1" x14ac:dyDescent="0.3">
      <c r="A30" s="541">
        <v>26</v>
      </c>
      <c r="B30" s="614" t="s">
        <v>995</v>
      </c>
      <c r="C30" s="630" t="s">
        <v>240</v>
      </c>
      <c r="D30" s="450"/>
      <c r="E30" s="453">
        <v>43742</v>
      </c>
      <c r="F30" s="454" t="s">
        <v>1340</v>
      </c>
      <c r="G30" s="452" t="s">
        <v>51</v>
      </c>
      <c r="H30" s="454" t="s">
        <v>2019</v>
      </c>
      <c r="I30" s="452" t="s">
        <v>51</v>
      </c>
      <c r="J30" s="450" t="s">
        <v>1</v>
      </c>
      <c r="K30" s="455" t="s">
        <v>1</v>
      </c>
      <c r="L30" s="479" t="s">
        <v>2021</v>
      </c>
      <c r="M30" s="712" t="s">
        <v>2325</v>
      </c>
      <c r="N30" s="653" t="s">
        <v>1802</v>
      </c>
      <c r="O30" s="654"/>
      <c r="P30" s="656"/>
    </row>
    <row r="31" spans="1:16" s="259" customFormat="1" ht="21" customHeight="1" x14ac:dyDescent="0.3">
      <c r="A31" s="541">
        <v>27</v>
      </c>
      <c r="B31" s="614" t="s">
        <v>1991</v>
      </c>
      <c r="C31" s="615" t="s">
        <v>240</v>
      </c>
      <c r="D31" s="450"/>
      <c r="E31" s="453">
        <v>43491</v>
      </c>
      <c r="F31" s="454" t="s">
        <v>2016</v>
      </c>
      <c r="G31" s="452" t="s">
        <v>1830</v>
      </c>
      <c r="H31" s="454" t="s">
        <v>429</v>
      </c>
      <c r="I31" s="452" t="s">
        <v>1932</v>
      </c>
      <c r="J31" s="450" t="s">
        <v>70</v>
      </c>
      <c r="K31" s="450" t="s">
        <v>70</v>
      </c>
      <c r="L31" s="479" t="s">
        <v>2017</v>
      </c>
      <c r="M31" s="712" t="s">
        <v>2325</v>
      </c>
      <c r="N31" s="653" t="s">
        <v>1802</v>
      </c>
      <c r="O31" s="654"/>
      <c r="P31" s="656"/>
    </row>
    <row r="32" spans="1:16" s="259" customFormat="1" ht="21" customHeight="1" x14ac:dyDescent="0.3">
      <c r="A32" s="541">
        <v>28</v>
      </c>
      <c r="B32" s="614" t="s">
        <v>2121</v>
      </c>
      <c r="C32" s="533" t="s">
        <v>2122</v>
      </c>
      <c r="D32" s="457"/>
      <c r="E32" s="453">
        <v>43784</v>
      </c>
      <c r="F32" s="454" t="s">
        <v>2248</v>
      </c>
      <c r="G32" s="452" t="s">
        <v>0</v>
      </c>
      <c r="H32" s="454" t="s">
        <v>2249</v>
      </c>
      <c r="I32" s="452" t="s">
        <v>1946</v>
      </c>
      <c r="J32" s="713" t="s">
        <v>2250</v>
      </c>
      <c r="K32" s="450" t="s">
        <v>54</v>
      </c>
      <c r="L32" s="479" t="s">
        <v>2251</v>
      </c>
      <c r="M32" s="638" t="s">
        <v>2560</v>
      </c>
      <c r="N32" s="653" t="s">
        <v>2131</v>
      </c>
      <c r="O32" s="654" t="s">
        <v>2123</v>
      </c>
      <c r="P32" s="656" t="s">
        <v>2247</v>
      </c>
    </row>
    <row r="33" spans="1:16" s="259" customFormat="1" ht="21" customHeight="1" x14ac:dyDescent="0.3">
      <c r="A33" s="541">
        <v>29</v>
      </c>
      <c r="B33" s="614" t="s">
        <v>225</v>
      </c>
      <c r="C33" s="630" t="s">
        <v>286</v>
      </c>
      <c r="D33" s="450"/>
      <c r="E33" s="453">
        <v>43497</v>
      </c>
      <c r="F33" s="454" t="s">
        <v>2448</v>
      </c>
      <c r="G33" s="714" t="s">
        <v>2449</v>
      </c>
      <c r="H33" s="454" t="s">
        <v>2450</v>
      </c>
      <c r="I33" s="454" t="s">
        <v>24</v>
      </c>
      <c r="J33" s="450" t="s">
        <v>129</v>
      </c>
      <c r="K33" s="450" t="s">
        <v>129</v>
      </c>
      <c r="L33" s="479" t="s">
        <v>2451</v>
      </c>
      <c r="M33" s="638" t="s">
        <v>2560</v>
      </c>
      <c r="N33" s="653" t="s">
        <v>1802</v>
      </c>
      <c r="O33" s="654" t="s">
        <v>2124</v>
      </c>
      <c r="P33" s="655"/>
    </row>
    <row r="34" spans="1:16" s="259" customFormat="1" ht="21" customHeight="1" x14ac:dyDescent="0.3">
      <c r="A34" s="1296"/>
      <c r="B34" s="638"/>
      <c r="C34" s="696"/>
      <c r="D34" s="1297"/>
      <c r="E34" s="687"/>
      <c r="F34" s="451"/>
      <c r="G34" s="451"/>
      <c r="H34" s="451"/>
      <c r="I34" s="451"/>
      <c r="J34" s="451"/>
      <c r="K34" s="451"/>
      <c r="L34" s="525"/>
      <c r="M34" s="1298"/>
      <c r="N34" s="1022"/>
      <c r="O34" s="1158"/>
      <c r="P34" s="655"/>
    </row>
    <row r="35" spans="1:16" s="259" customFormat="1" ht="21" customHeight="1" x14ac:dyDescent="0.3">
      <c r="A35" s="521"/>
      <c r="B35" s="522"/>
      <c r="C35" s="523"/>
      <c r="D35" s="524"/>
      <c r="E35" s="472"/>
      <c r="F35" s="607"/>
      <c r="G35" s="472"/>
      <c r="H35" s="607"/>
      <c r="I35" s="472"/>
      <c r="J35" s="450"/>
      <c r="K35" s="450"/>
      <c r="L35" s="525"/>
      <c r="M35" s="638"/>
      <c r="N35" s="653"/>
      <c r="O35" s="654"/>
      <c r="P35" s="655"/>
    </row>
    <row r="36" spans="1:16" s="259" customFormat="1" ht="21" customHeight="1" x14ac:dyDescent="0.3">
      <c r="A36" s="521"/>
      <c r="B36" s="522"/>
      <c r="C36" s="523"/>
      <c r="D36" s="524"/>
      <c r="E36" s="472"/>
      <c r="F36" s="607"/>
      <c r="G36" s="472"/>
      <c r="H36" s="607"/>
      <c r="I36" s="472"/>
      <c r="J36" s="450"/>
      <c r="K36" s="450"/>
      <c r="L36" s="525"/>
      <c r="M36" s="638"/>
      <c r="N36" s="653"/>
      <c r="O36" s="654"/>
      <c r="P36" s="655"/>
    </row>
    <row r="37" spans="1:16" ht="21" customHeight="1" x14ac:dyDescent="0.25">
      <c r="A37" s="1483" t="s">
        <v>361</v>
      </c>
      <c r="B37" s="1484"/>
      <c r="C37" s="202">
        <v>29</v>
      </c>
      <c r="D37" s="202">
        <v>16</v>
      </c>
      <c r="E37" s="202">
        <v>13</v>
      </c>
      <c r="F37" s="754"/>
      <c r="G37" s="202"/>
      <c r="H37" s="757"/>
      <c r="I37" s="202"/>
      <c r="J37" s="204"/>
      <c r="K37" s="204"/>
      <c r="L37" s="205"/>
      <c r="M37" s="640"/>
      <c r="N37" s="642"/>
      <c r="O37" s="643"/>
      <c r="P37" s="644"/>
    </row>
    <row r="38" spans="1:16" ht="15" x14ac:dyDescent="0.2">
      <c r="A38" s="223"/>
      <c r="B38" s="223"/>
      <c r="C38" s="223" t="s">
        <v>1670</v>
      </c>
      <c r="D38" s="224"/>
      <c r="E38" s="224"/>
      <c r="F38" s="755"/>
      <c r="G38" s="224"/>
      <c r="H38" s="755"/>
      <c r="I38" s="224"/>
      <c r="J38" s="224"/>
      <c r="K38" s="224"/>
      <c r="L38" s="224"/>
      <c r="M38" s="224"/>
      <c r="N38" s="642"/>
      <c r="O38" s="643"/>
      <c r="P38" s="644"/>
    </row>
    <row r="39" spans="1:16" ht="18.75" x14ac:dyDescent="0.3">
      <c r="A39" s="225"/>
      <c r="B39" s="225" t="s">
        <v>2630</v>
      </c>
      <c r="C39" s="225"/>
      <c r="D39" s="226"/>
      <c r="E39" s="226"/>
      <c r="F39" s="756"/>
      <c r="G39" s="228"/>
      <c r="H39" s="756"/>
      <c r="I39" s="228"/>
      <c r="J39" s="228"/>
      <c r="K39" s="228"/>
      <c r="L39" s="228"/>
      <c r="M39" s="227"/>
      <c r="N39" s="642"/>
      <c r="O39" s="643"/>
      <c r="P39" s="644"/>
    </row>
    <row r="40" spans="1:16" ht="18.75" x14ac:dyDescent="0.3">
      <c r="C40" s="225"/>
      <c r="D40" s="225"/>
      <c r="E40" s="911"/>
      <c r="F40" s="226"/>
      <c r="G40" s="229"/>
      <c r="H40" s="1480" t="s">
        <v>2590</v>
      </c>
      <c r="I40" s="1480"/>
      <c r="J40" s="1480"/>
      <c r="K40" s="1480"/>
      <c r="L40" s="1480"/>
      <c r="M40" s="1480"/>
      <c r="N40" s="1225"/>
      <c r="O40" s="173"/>
      <c r="P40" s="173"/>
    </row>
    <row r="41" spans="1:16" ht="18.75" x14ac:dyDescent="0.3">
      <c r="D41" s="259"/>
      <c r="E41" s="688"/>
      <c r="F41" s="912"/>
      <c r="G41" s="173"/>
      <c r="H41" s="1481" t="s">
        <v>2584</v>
      </c>
      <c r="I41" s="1481"/>
      <c r="J41" s="1481"/>
      <c r="K41" s="1481"/>
      <c r="L41" s="1481"/>
      <c r="M41" s="1481"/>
      <c r="N41" s="1226"/>
      <c r="O41" s="173"/>
      <c r="P41" s="173"/>
    </row>
    <row r="42" spans="1:16" x14ac:dyDescent="0.2">
      <c r="C42" s="222"/>
      <c r="I42" s="173"/>
      <c r="J42" s="173"/>
      <c r="K42" s="173"/>
      <c r="L42" s="173"/>
      <c r="N42" s="642"/>
      <c r="O42" s="643"/>
      <c r="P42" s="644"/>
    </row>
    <row r="43" spans="1:16" ht="18.75" x14ac:dyDescent="0.3">
      <c r="C43" s="222"/>
      <c r="G43" s="1523" t="s">
        <v>2600</v>
      </c>
      <c r="H43" s="1523"/>
      <c r="I43" s="1523"/>
      <c r="J43" s="1523"/>
      <c r="K43" s="1523"/>
      <c r="L43" s="1523"/>
      <c r="M43" s="1524"/>
      <c r="N43" s="642"/>
      <c r="O43" s="643"/>
      <c r="P43" s="644"/>
    </row>
    <row r="44" spans="1:16" ht="18.75" x14ac:dyDescent="0.3">
      <c r="C44" s="222"/>
      <c r="G44" s="1303"/>
      <c r="H44" s="1303"/>
      <c r="I44" s="1303"/>
      <c r="J44" s="1303"/>
      <c r="K44" s="1303"/>
      <c r="L44" s="1303"/>
      <c r="M44" s="1303"/>
      <c r="N44" s="643"/>
      <c r="O44" s="643"/>
      <c r="P44" s="644"/>
    </row>
    <row r="45" spans="1:16" ht="18.75" x14ac:dyDescent="0.3">
      <c r="C45" s="222"/>
      <c r="G45" s="1303"/>
      <c r="H45" s="1303"/>
      <c r="I45" s="1303"/>
      <c r="J45" s="1303"/>
      <c r="K45" s="1303"/>
      <c r="L45" s="1303"/>
      <c r="M45" s="1303"/>
      <c r="N45" s="643"/>
      <c r="O45" s="643"/>
      <c r="P45" s="644"/>
    </row>
    <row r="46" spans="1:16" ht="18.75" x14ac:dyDescent="0.3">
      <c r="C46" s="222"/>
      <c r="G46" s="1303"/>
      <c r="H46" s="1303"/>
      <c r="I46" s="1303"/>
      <c r="J46" s="1303"/>
      <c r="K46" s="1303"/>
      <c r="L46" s="1303"/>
      <c r="M46" s="1303"/>
      <c r="N46" s="643"/>
      <c r="O46" s="643"/>
      <c r="P46" s="644"/>
    </row>
    <row r="47" spans="1:16" ht="18.75" x14ac:dyDescent="0.3">
      <c r="C47" s="222"/>
      <c r="G47" s="1303"/>
      <c r="H47" s="1303"/>
      <c r="I47" s="1303"/>
      <c r="J47" s="1303"/>
      <c r="K47" s="1303"/>
      <c r="L47" s="1303"/>
      <c r="M47" s="1303"/>
      <c r="N47" s="643"/>
      <c r="O47" s="643"/>
      <c r="P47" s="644"/>
    </row>
    <row r="48" spans="1:16" ht="18.75" x14ac:dyDescent="0.3">
      <c r="C48" s="222"/>
      <c r="G48" s="1303"/>
      <c r="H48" s="1303"/>
      <c r="I48" s="1303"/>
      <c r="J48" s="1303"/>
      <c r="K48" s="1303"/>
      <c r="L48" s="1303"/>
      <c r="M48" s="1303"/>
      <c r="N48" s="643"/>
      <c r="O48" s="643"/>
      <c r="P48" s="644"/>
    </row>
    <row r="49" spans="1:16" ht="18.75" x14ac:dyDescent="0.3">
      <c r="C49" s="222"/>
      <c r="G49" s="1303"/>
      <c r="H49" s="1303"/>
      <c r="I49" s="1303"/>
      <c r="J49" s="1303"/>
      <c r="K49" s="1303"/>
      <c r="L49" s="1303"/>
      <c r="M49" s="1303"/>
      <c r="N49" s="643"/>
      <c r="O49" s="643"/>
      <c r="P49" s="644"/>
    </row>
    <row r="50" spans="1:16" ht="18.75" x14ac:dyDescent="0.3">
      <c r="C50" s="222"/>
      <c r="G50" s="1299"/>
      <c r="H50" s="1299"/>
      <c r="I50" s="1299"/>
      <c r="J50" s="1299"/>
      <c r="K50" s="1299"/>
      <c r="L50" s="1299"/>
      <c r="M50" s="1299"/>
      <c r="N50" s="643"/>
      <c r="O50" s="643"/>
      <c r="P50" s="644"/>
    </row>
    <row r="51" spans="1:16" ht="18.75" x14ac:dyDescent="0.3">
      <c r="C51" s="222"/>
      <c r="G51" s="1299"/>
      <c r="H51" s="1299"/>
      <c r="I51" s="1299"/>
      <c r="J51" s="1299"/>
      <c r="K51" s="1299"/>
      <c r="L51" s="1299"/>
      <c r="M51" s="1299"/>
      <c r="N51" s="643"/>
      <c r="O51" s="643"/>
      <c r="P51" s="644"/>
    </row>
    <row r="52" spans="1:16" ht="18.75" x14ac:dyDescent="0.3">
      <c r="C52" s="222"/>
      <c r="G52" s="1299"/>
      <c r="H52" s="1299"/>
      <c r="I52" s="1299"/>
      <c r="J52" s="1299"/>
      <c r="K52" s="1299"/>
      <c r="L52" s="1299"/>
      <c r="M52" s="1299"/>
      <c r="N52" s="643"/>
      <c r="O52" s="643"/>
      <c r="P52" s="644"/>
    </row>
    <row r="53" spans="1:16" ht="18.75" x14ac:dyDescent="0.3">
      <c r="C53" s="222"/>
      <c r="G53" s="1299"/>
      <c r="H53" s="1299"/>
      <c r="I53" s="1299"/>
      <c r="J53" s="1299"/>
      <c r="K53" s="1299"/>
      <c r="L53" s="1299"/>
      <c r="M53" s="1299"/>
      <c r="N53" s="643"/>
      <c r="O53" s="643"/>
      <c r="P53" s="644"/>
    </row>
    <row r="54" spans="1:16" x14ac:dyDescent="0.2">
      <c r="C54" s="222"/>
      <c r="G54" s="1295"/>
      <c r="H54" s="1295"/>
      <c r="I54" s="1295"/>
      <c r="J54" s="1295"/>
      <c r="K54" s="1295"/>
      <c r="L54" s="1295"/>
      <c r="M54" s="1295"/>
      <c r="N54" s="643"/>
      <c r="O54" s="643"/>
      <c r="P54" s="644"/>
    </row>
    <row r="55" spans="1:16" x14ac:dyDescent="0.2">
      <c r="C55" s="222"/>
      <c r="G55" s="1294"/>
      <c r="H55" s="1294"/>
      <c r="I55" s="1294"/>
      <c r="J55" s="1294"/>
      <c r="K55" s="1294"/>
      <c r="L55" s="1294"/>
      <c r="M55" s="1294"/>
      <c r="N55" s="643"/>
      <c r="O55" s="643"/>
      <c r="P55" s="644"/>
    </row>
    <row r="56" spans="1:16" s="269" customFormat="1" ht="31.5" x14ac:dyDescent="0.2">
      <c r="A56" s="169"/>
      <c r="B56" s="284" t="s">
        <v>1492</v>
      </c>
      <c r="C56" s="285" t="s">
        <v>262</v>
      </c>
      <c r="D56" s="286" t="s">
        <v>1076</v>
      </c>
      <c r="E56" s="274"/>
      <c r="F56" s="287" t="s">
        <v>1077</v>
      </c>
      <c r="G56" s="288" t="s">
        <v>68</v>
      </c>
      <c r="H56" s="273" t="s">
        <v>1078</v>
      </c>
      <c r="I56" s="288" t="s">
        <v>0</v>
      </c>
      <c r="J56" s="288" t="s">
        <v>426</v>
      </c>
      <c r="K56" s="274" t="s">
        <v>129</v>
      </c>
      <c r="L56" s="289" t="s">
        <v>1079</v>
      </c>
      <c r="M56" s="639" t="s">
        <v>1671</v>
      </c>
      <c r="N56" s="657"/>
      <c r="O56" s="658"/>
      <c r="P56" s="659"/>
    </row>
    <row r="57" spans="1:16" s="269" customFormat="1" ht="31.5" x14ac:dyDescent="0.2">
      <c r="A57" s="169"/>
      <c r="B57" s="284" t="s">
        <v>1080</v>
      </c>
      <c r="C57" s="285" t="s">
        <v>62</v>
      </c>
      <c r="D57" s="291" t="s">
        <v>1124</v>
      </c>
      <c r="E57" s="292"/>
      <c r="F57" s="287" t="s">
        <v>1125</v>
      </c>
      <c r="G57" s="288" t="s">
        <v>0</v>
      </c>
      <c r="H57" s="287" t="s">
        <v>1126</v>
      </c>
      <c r="I57" s="288" t="s">
        <v>0</v>
      </c>
      <c r="J57" s="288" t="s">
        <v>39</v>
      </c>
      <c r="K57" s="288" t="s">
        <v>39</v>
      </c>
      <c r="L57" s="272" t="s">
        <v>1127</v>
      </c>
      <c r="M57" s="639" t="s">
        <v>1861</v>
      </c>
      <c r="N57" s="657"/>
      <c r="O57" s="658"/>
      <c r="P57" s="659"/>
    </row>
    <row r="58" spans="1:16" s="259" customFormat="1" ht="21" customHeight="1" x14ac:dyDescent="0.3">
      <c r="A58" s="541">
        <v>30</v>
      </c>
      <c r="B58" s="638" t="s">
        <v>2442</v>
      </c>
      <c r="C58" s="696" t="s">
        <v>1054</v>
      </c>
      <c r="D58" s="687"/>
      <c r="E58" s="687">
        <v>43794</v>
      </c>
      <c r="F58" s="451" t="s">
        <v>2443</v>
      </c>
      <c r="G58" s="451" t="s">
        <v>2155</v>
      </c>
      <c r="H58" s="451" t="s">
        <v>2444</v>
      </c>
      <c r="I58" s="451" t="s">
        <v>1946</v>
      </c>
      <c r="J58" s="451" t="s">
        <v>2445</v>
      </c>
      <c r="K58" s="451" t="s">
        <v>70</v>
      </c>
      <c r="L58" s="479" t="s">
        <v>2446</v>
      </c>
      <c r="M58" s="687">
        <v>44816</v>
      </c>
      <c r="N58" s="451" t="s">
        <v>2131</v>
      </c>
      <c r="O58" s="451" t="s">
        <v>2447</v>
      </c>
      <c r="P58" s="655"/>
    </row>
    <row r="59" spans="1:16" x14ac:dyDescent="0.2">
      <c r="D59" s="173"/>
      <c r="E59" s="173"/>
      <c r="I59" s="173"/>
      <c r="J59" s="173"/>
      <c r="K59" s="173"/>
      <c r="L59" s="173"/>
    </row>
    <row r="60" spans="1:16" x14ac:dyDescent="0.2">
      <c r="C60" s="222"/>
      <c r="I60" s="173"/>
      <c r="J60" s="173"/>
      <c r="K60" s="173"/>
      <c r="L60" s="173"/>
    </row>
  </sheetData>
  <mergeCells count="16">
    <mergeCell ref="A37:B37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H40:M40"/>
    <mergeCell ref="H41:M41"/>
    <mergeCell ref="G43:M43"/>
    <mergeCell ref="L3:L4"/>
    <mergeCell ref="M3:M4"/>
  </mergeCells>
  <pageMargins left="0.25" right="0.25" top="0.75" bottom="0.75" header="0.3" footer="0.3"/>
  <pageSetup paperSize="9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7" workbookViewId="0">
      <selection activeCell="G50" sqref="G50"/>
    </sheetView>
  </sheetViews>
  <sheetFormatPr defaultColWidth="9.125" defaultRowHeight="27.75" customHeight="1" x14ac:dyDescent="0.2"/>
  <cols>
    <col min="1" max="1" width="4.75" style="151" customWidth="1"/>
    <col min="2" max="2" width="13.5" style="151" customWidth="1"/>
    <col min="3" max="3" width="5.75" style="235" customWidth="1"/>
    <col min="4" max="4" width="9.5" style="1453" customWidth="1"/>
    <col min="5" max="5" width="9.125" style="1453" customWidth="1"/>
    <col min="6" max="6" width="16.875" style="151" customWidth="1"/>
    <col min="7" max="7" width="6.5" style="235" customWidth="1"/>
    <col min="8" max="8" width="17.75" style="151" customWidth="1"/>
    <col min="9" max="9" width="7.375" style="235" customWidth="1"/>
    <col min="10" max="10" width="7.875" style="235" customWidth="1"/>
    <col min="11" max="11" width="9.25" style="235" customWidth="1"/>
    <col min="12" max="12" width="12" style="235" bestFit="1" customWidth="1"/>
    <col min="13" max="13" width="9" style="151" customWidth="1"/>
    <col min="14" max="16384" width="9.125" style="151"/>
  </cols>
  <sheetData>
    <row r="1" spans="1:13" ht="27.75" customHeight="1" x14ac:dyDescent="0.2">
      <c r="A1" s="234" t="s">
        <v>1494</v>
      </c>
      <c r="C1" s="151"/>
    </row>
    <row r="2" spans="1:13" ht="27.75" customHeight="1" x14ac:dyDescent="0.2">
      <c r="A2" s="1530" t="s">
        <v>1888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ht="18.75" customHeight="1" x14ac:dyDescent="0.2">
      <c r="A3" s="1531" t="s">
        <v>1669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31" t="s">
        <v>198</v>
      </c>
      <c r="M3" s="1539" t="s">
        <v>199</v>
      </c>
    </row>
    <row r="4" spans="1:13" ht="18.75" customHeight="1" x14ac:dyDescent="0.2">
      <c r="A4" s="1532"/>
      <c r="B4" s="1535"/>
      <c r="C4" s="1536"/>
      <c r="D4" s="1454" t="s">
        <v>11</v>
      </c>
      <c r="E4" s="1454" t="s">
        <v>200</v>
      </c>
      <c r="F4" s="1532"/>
      <c r="G4" s="1532"/>
      <c r="H4" s="1532"/>
      <c r="I4" s="1532"/>
      <c r="J4" s="1532"/>
      <c r="K4" s="1532"/>
      <c r="L4" s="1532"/>
      <c r="M4" s="1540"/>
    </row>
    <row r="5" spans="1:13" ht="18.75" customHeight="1" x14ac:dyDescent="0.2">
      <c r="A5" s="152">
        <v>1</v>
      </c>
      <c r="B5" s="18" t="s">
        <v>1328</v>
      </c>
      <c r="C5" s="138" t="s">
        <v>1329</v>
      </c>
      <c r="D5" s="771"/>
      <c r="E5" s="771" t="s">
        <v>1330</v>
      </c>
      <c r="F5" s="20" t="s">
        <v>1331</v>
      </c>
      <c r="G5" s="21" t="s">
        <v>68</v>
      </c>
      <c r="H5" s="20" t="s">
        <v>1332</v>
      </c>
      <c r="I5" s="21" t="s">
        <v>24</v>
      </c>
      <c r="J5" s="21" t="s">
        <v>422</v>
      </c>
      <c r="K5" s="21" t="s">
        <v>54</v>
      </c>
      <c r="L5" s="17" t="s">
        <v>1333</v>
      </c>
      <c r="M5" s="21"/>
    </row>
    <row r="6" spans="1:13" ht="18.75" customHeight="1" x14ac:dyDescent="0.2">
      <c r="A6" s="152">
        <f>1+A5</f>
        <v>2</v>
      </c>
      <c r="B6" s="54" t="s">
        <v>727</v>
      </c>
      <c r="C6" s="142" t="s">
        <v>380</v>
      </c>
      <c r="D6" s="769" t="s">
        <v>728</v>
      </c>
      <c r="E6" s="773"/>
      <c r="F6" s="20" t="s">
        <v>647</v>
      </c>
      <c r="G6" s="21" t="s">
        <v>16</v>
      </c>
      <c r="H6" s="20" t="s">
        <v>729</v>
      </c>
      <c r="I6" s="21" t="s">
        <v>24</v>
      </c>
      <c r="J6" s="21" t="s">
        <v>18</v>
      </c>
      <c r="K6" s="21" t="s">
        <v>18</v>
      </c>
      <c r="L6" s="17" t="s">
        <v>730</v>
      </c>
      <c r="M6" s="21"/>
    </row>
    <row r="7" spans="1:13" ht="18.75" customHeight="1" x14ac:dyDescent="0.2">
      <c r="A7" s="152">
        <v>3</v>
      </c>
      <c r="B7" s="18" t="s">
        <v>109</v>
      </c>
      <c r="C7" s="138" t="s">
        <v>240</v>
      </c>
      <c r="D7" s="58" t="s">
        <v>985</v>
      </c>
      <c r="E7" s="58"/>
      <c r="F7" s="20" t="s">
        <v>1282</v>
      </c>
      <c r="G7" s="21" t="s">
        <v>0</v>
      </c>
      <c r="H7" s="20" t="s">
        <v>1283</v>
      </c>
      <c r="I7" s="21" t="s">
        <v>0</v>
      </c>
      <c r="J7" s="21" t="s">
        <v>426</v>
      </c>
      <c r="K7" s="21" t="s">
        <v>129</v>
      </c>
      <c r="L7" s="17" t="s">
        <v>1284</v>
      </c>
      <c r="M7" s="21"/>
    </row>
    <row r="8" spans="1:13" ht="18.75" customHeight="1" x14ac:dyDescent="0.2">
      <c r="A8" s="152">
        <v>4</v>
      </c>
      <c r="B8" s="54" t="s">
        <v>5</v>
      </c>
      <c r="C8" s="142" t="s">
        <v>381</v>
      </c>
      <c r="D8" s="773" t="s">
        <v>666</v>
      </c>
      <c r="E8" s="773"/>
      <c r="F8" s="20" t="s">
        <v>667</v>
      </c>
      <c r="G8" s="21" t="s">
        <v>0</v>
      </c>
      <c r="H8" s="20" t="s">
        <v>668</v>
      </c>
      <c r="I8" s="21" t="s">
        <v>0</v>
      </c>
      <c r="J8" s="21" t="s">
        <v>1</v>
      </c>
      <c r="K8" s="21" t="s">
        <v>1</v>
      </c>
      <c r="L8" s="17" t="s">
        <v>669</v>
      </c>
      <c r="M8" s="52"/>
    </row>
    <row r="9" spans="1:13" s="296" customFormat="1" ht="18.75" customHeight="1" x14ac:dyDescent="0.2">
      <c r="A9" s="152">
        <v>5</v>
      </c>
      <c r="B9" s="270" t="s">
        <v>1045</v>
      </c>
      <c r="C9" s="286" t="s">
        <v>13</v>
      </c>
      <c r="D9" s="768"/>
      <c r="E9" s="780" t="s">
        <v>1046</v>
      </c>
      <c r="F9" s="273" t="s">
        <v>1047</v>
      </c>
      <c r="G9" s="274" t="s">
        <v>186</v>
      </c>
      <c r="H9" s="273" t="s">
        <v>1048</v>
      </c>
      <c r="I9" s="274" t="s">
        <v>16</v>
      </c>
      <c r="J9" s="763" t="s">
        <v>95</v>
      </c>
      <c r="K9" s="274" t="s">
        <v>95</v>
      </c>
      <c r="L9" s="272" t="s">
        <v>1049</v>
      </c>
      <c r="M9" s="274"/>
    </row>
    <row r="10" spans="1:13" s="207" customFormat="1" ht="18.75" customHeight="1" x14ac:dyDescent="0.2">
      <c r="A10" s="1370">
        <v>6</v>
      </c>
      <c r="B10" s="86" t="s">
        <v>1503</v>
      </c>
      <c r="C10" s="1377" t="s">
        <v>13</v>
      </c>
      <c r="D10" s="1084"/>
      <c r="E10" s="1465" t="s">
        <v>519</v>
      </c>
      <c r="F10" s="88" t="s">
        <v>1504</v>
      </c>
      <c r="G10" s="135" t="s">
        <v>364</v>
      </c>
      <c r="H10" s="88" t="s">
        <v>1505</v>
      </c>
      <c r="I10" s="135" t="s">
        <v>364</v>
      </c>
      <c r="J10" s="135" t="s">
        <v>163</v>
      </c>
      <c r="K10" s="172" t="s">
        <v>1506</v>
      </c>
      <c r="L10" s="170" t="s">
        <v>1507</v>
      </c>
      <c r="M10" s="172"/>
    </row>
    <row r="11" spans="1:13" ht="18.75" customHeight="1" x14ac:dyDescent="0.2">
      <c r="A11" s="152">
        <v>7</v>
      </c>
      <c r="B11" s="18" t="s">
        <v>1285</v>
      </c>
      <c r="C11" s="138" t="s">
        <v>48</v>
      </c>
      <c r="D11" s="781" t="s">
        <v>1590</v>
      </c>
      <c r="E11" s="781"/>
      <c r="F11" s="20" t="s">
        <v>1286</v>
      </c>
      <c r="G11" s="21" t="s">
        <v>0</v>
      </c>
      <c r="H11" s="20" t="s">
        <v>1287</v>
      </c>
      <c r="I11" s="21" t="s">
        <v>482</v>
      </c>
      <c r="J11" s="21" t="s">
        <v>428</v>
      </c>
      <c r="K11" s="21" t="s">
        <v>129</v>
      </c>
      <c r="L11" s="17" t="s">
        <v>1288</v>
      </c>
      <c r="M11" s="21"/>
    </row>
    <row r="12" spans="1:13" s="296" customFormat="1" ht="18.75" customHeight="1" x14ac:dyDescent="0.2">
      <c r="A12" s="152">
        <v>8</v>
      </c>
      <c r="B12" s="354" t="s">
        <v>183</v>
      </c>
      <c r="C12" s="362" t="s">
        <v>184</v>
      </c>
      <c r="D12" s="1455"/>
      <c r="E12" s="1466" t="s">
        <v>915</v>
      </c>
      <c r="F12" s="357" t="s">
        <v>185</v>
      </c>
      <c r="G12" s="356" t="s">
        <v>186</v>
      </c>
      <c r="H12" s="357" t="s">
        <v>187</v>
      </c>
      <c r="I12" s="356" t="s">
        <v>169</v>
      </c>
      <c r="J12" s="808" t="s">
        <v>188</v>
      </c>
      <c r="K12" s="808" t="s">
        <v>1565</v>
      </c>
      <c r="L12" s="359" t="s">
        <v>189</v>
      </c>
      <c r="M12" s="274"/>
    </row>
    <row r="13" spans="1:13" ht="18.75" customHeight="1" x14ac:dyDescent="0.2">
      <c r="A13" s="152">
        <v>9</v>
      </c>
      <c r="B13" s="18" t="s">
        <v>507</v>
      </c>
      <c r="C13" s="138" t="s">
        <v>405</v>
      </c>
      <c r="D13" s="58" t="s">
        <v>1589</v>
      </c>
      <c r="E13" s="58"/>
      <c r="F13" s="20" t="s">
        <v>1279</v>
      </c>
      <c r="G13" s="21" t="s">
        <v>0</v>
      </c>
      <c r="H13" s="20" t="s">
        <v>1280</v>
      </c>
      <c r="I13" s="21" t="s">
        <v>0</v>
      </c>
      <c r="J13" s="21" t="s">
        <v>428</v>
      </c>
      <c r="K13" s="21" t="s">
        <v>129</v>
      </c>
      <c r="L13" s="17" t="s">
        <v>1281</v>
      </c>
      <c r="M13" s="21"/>
    </row>
    <row r="14" spans="1:13" ht="18.75" customHeight="1" x14ac:dyDescent="0.2">
      <c r="A14" s="152">
        <v>10</v>
      </c>
      <c r="B14" s="141" t="s">
        <v>417</v>
      </c>
      <c r="C14" s="138" t="s">
        <v>409</v>
      </c>
      <c r="D14" s="771"/>
      <c r="E14" s="781" t="s">
        <v>1271</v>
      </c>
      <c r="F14" s="20" t="s">
        <v>1272</v>
      </c>
      <c r="G14" s="21" t="s">
        <v>59</v>
      </c>
      <c r="H14" s="20" t="s">
        <v>1273</v>
      </c>
      <c r="I14" s="21" t="s">
        <v>45</v>
      </c>
      <c r="J14" s="21" t="s">
        <v>428</v>
      </c>
      <c r="K14" s="21" t="s">
        <v>428</v>
      </c>
      <c r="L14" s="17" t="s">
        <v>1274</v>
      </c>
      <c r="M14" s="21"/>
    </row>
    <row r="15" spans="1:13" ht="18.75" customHeight="1" x14ac:dyDescent="0.2">
      <c r="A15" s="152">
        <v>11</v>
      </c>
      <c r="B15" s="54" t="s">
        <v>687</v>
      </c>
      <c r="C15" s="142" t="s">
        <v>468</v>
      </c>
      <c r="D15" s="769" t="s">
        <v>688</v>
      </c>
      <c r="E15" s="769"/>
      <c r="F15" s="20" t="s">
        <v>689</v>
      </c>
      <c r="G15" s="21" t="s">
        <v>24</v>
      </c>
      <c r="H15" s="20" t="s">
        <v>690</v>
      </c>
      <c r="I15" s="21" t="s">
        <v>24</v>
      </c>
      <c r="J15" s="21" t="s">
        <v>163</v>
      </c>
      <c r="K15" s="21" t="s">
        <v>163</v>
      </c>
      <c r="L15" s="17" t="s">
        <v>691</v>
      </c>
      <c r="M15" s="21"/>
    </row>
    <row r="16" spans="1:13" ht="18.75" customHeight="1" x14ac:dyDescent="0.2">
      <c r="A16" s="152">
        <v>12</v>
      </c>
      <c r="B16" s="54" t="s">
        <v>641</v>
      </c>
      <c r="C16" s="142" t="s">
        <v>6</v>
      </c>
      <c r="D16" s="769" t="s">
        <v>944</v>
      </c>
      <c r="E16" s="781"/>
      <c r="F16" s="20" t="s">
        <v>642</v>
      </c>
      <c r="G16" s="21" t="s">
        <v>0</v>
      </c>
      <c r="H16" s="20" t="s">
        <v>643</v>
      </c>
      <c r="I16" s="21" t="s">
        <v>0</v>
      </c>
      <c r="J16" s="21" t="s">
        <v>18</v>
      </c>
      <c r="K16" s="21" t="s">
        <v>18</v>
      </c>
      <c r="L16" s="17" t="s">
        <v>644</v>
      </c>
      <c r="M16" s="21"/>
    </row>
    <row r="17" spans="1:13" ht="18.75" customHeight="1" x14ac:dyDescent="0.2">
      <c r="A17" s="152">
        <v>13</v>
      </c>
      <c r="B17" s="18" t="s">
        <v>1260</v>
      </c>
      <c r="C17" s="138" t="s">
        <v>410</v>
      </c>
      <c r="D17" s="58" t="s">
        <v>1261</v>
      </c>
      <c r="E17" s="58"/>
      <c r="F17" s="20" t="s">
        <v>1262</v>
      </c>
      <c r="G17" s="21" t="s">
        <v>0</v>
      </c>
      <c r="H17" s="20" t="s">
        <v>1263</v>
      </c>
      <c r="I17" s="21" t="s">
        <v>0</v>
      </c>
      <c r="J17" s="21" t="s">
        <v>163</v>
      </c>
      <c r="K17" s="21" t="s">
        <v>428</v>
      </c>
      <c r="L17" s="17" t="s">
        <v>1264</v>
      </c>
      <c r="M17" s="21"/>
    </row>
    <row r="18" spans="1:13" ht="18.75" customHeight="1" x14ac:dyDescent="0.2">
      <c r="A18" s="152">
        <v>14</v>
      </c>
      <c r="B18" s="54" t="s">
        <v>637</v>
      </c>
      <c r="C18" s="142" t="s">
        <v>67</v>
      </c>
      <c r="D18" s="773" t="s">
        <v>638</v>
      </c>
      <c r="E18" s="773"/>
      <c r="F18" s="20" t="s">
        <v>496</v>
      </c>
      <c r="G18" s="21" t="s">
        <v>0</v>
      </c>
      <c r="H18" s="20" t="s">
        <v>639</v>
      </c>
      <c r="I18" s="21" t="s">
        <v>0</v>
      </c>
      <c r="J18" s="21" t="s">
        <v>18</v>
      </c>
      <c r="K18" s="21" t="s">
        <v>18</v>
      </c>
      <c r="L18" s="17" t="s">
        <v>640</v>
      </c>
      <c r="M18" s="21"/>
    </row>
    <row r="19" spans="1:13" ht="18.75" customHeight="1" x14ac:dyDescent="0.2">
      <c r="A19" s="152">
        <v>15</v>
      </c>
      <c r="B19" s="140" t="s">
        <v>678</v>
      </c>
      <c r="C19" s="145" t="s">
        <v>83</v>
      </c>
      <c r="D19" s="1456"/>
      <c r="E19" s="1467" t="s">
        <v>679</v>
      </c>
      <c r="F19" s="64" t="s">
        <v>481</v>
      </c>
      <c r="G19" s="119" t="s">
        <v>16</v>
      </c>
      <c r="H19" s="64" t="s">
        <v>680</v>
      </c>
      <c r="I19" s="119" t="s">
        <v>16</v>
      </c>
      <c r="J19" s="119" t="s">
        <v>39</v>
      </c>
      <c r="K19" s="119" t="s">
        <v>39</v>
      </c>
      <c r="L19" s="118" t="s">
        <v>681</v>
      </c>
      <c r="M19" s="67"/>
    </row>
    <row r="20" spans="1:13" s="296" customFormat="1" ht="18.75" customHeight="1" x14ac:dyDescent="0.2">
      <c r="A20" s="152">
        <v>16</v>
      </c>
      <c r="B20" s="298" t="s">
        <v>419</v>
      </c>
      <c r="C20" s="361" t="s">
        <v>83</v>
      </c>
      <c r="D20" s="1072"/>
      <c r="E20" s="780" t="s">
        <v>713</v>
      </c>
      <c r="F20" s="273" t="s">
        <v>714</v>
      </c>
      <c r="G20" s="274" t="s">
        <v>68</v>
      </c>
      <c r="H20" s="273" t="s">
        <v>715</v>
      </c>
      <c r="I20" s="274" t="s">
        <v>482</v>
      </c>
      <c r="J20" s="763" t="s">
        <v>305</v>
      </c>
      <c r="K20" s="763" t="s">
        <v>1566</v>
      </c>
      <c r="L20" s="272" t="s">
        <v>716</v>
      </c>
      <c r="M20" s="358"/>
    </row>
    <row r="21" spans="1:13" ht="18.75" customHeight="1" x14ac:dyDescent="0.2">
      <c r="A21" s="152">
        <v>17</v>
      </c>
      <c r="B21" s="54" t="s">
        <v>632</v>
      </c>
      <c r="C21" s="142" t="s">
        <v>411</v>
      </c>
      <c r="D21" s="772"/>
      <c r="E21" s="773" t="s">
        <v>633</v>
      </c>
      <c r="F21" s="20" t="s">
        <v>634</v>
      </c>
      <c r="G21" s="21" t="s">
        <v>90</v>
      </c>
      <c r="H21" s="20" t="s">
        <v>635</v>
      </c>
      <c r="I21" s="21" t="s">
        <v>45</v>
      </c>
      <c r="J21" s="21" t="s">
        <v>220</v>
      </c>
      <c r="K21" s="21" t="s">
        <v>220</v>
      </c>
      <c r="L21" s="136" t="s">
        <v>636</v>
      </c>
      <c r="M21" s="67"/>
    </row>
    <row r="22" spans="1:13" ht="18.75" customHeight="1" x14ac:dyDescent="0.2">
      <c r="A22" s="152">
        <v>18</v>
      </c>
      <c r="B22" s="120" t="s">
        <v>421</v>
      </c>
      <c r="C22" s="146" t="s">
        <v>21</v>
      </c>
      <c r="D22" s="825" t="s">
        <v>985</v>
      </c>
      <c r="E22" s="825"/>
      <c r="F22" s="68" t="s">
        <v>986</v>
      </c>
      <c r="G22" s="67" t="s">
        <v>59</v>
      </c>
      <c r="H22" s="68" t="s">
        <v>424</v>
      </c>
      <c r="I22" s="67" t="s">
        <v>24</v>
      </c>
      <c r="J22" s="67" t="s">
        <v>129</v>
      </c>
      <c r="K22" s="67" t="s">
        <v>129</v>
      </c>
      <c r="L22" s="154" t="s">
        <v>987</v>
      </c>
      <c r="M22" s="67"/>
    </row>
    <row r="23" spans="1:13" ht="18.75" customHeight="1" x14ac:dyDescent="0.2">
      <c r="A23" s="152">
        <v>19</v>
      </c>
      <c r="B23" s="18" t="s">
        <v>1275</v>
      </c>
      <c r="C23" s="138" t="s">
        <v>253</v>
      </c>
      <c r="D23" s="1457">
        <v>43383</v>
      </c>
      <c r="E23" s="781"/>
      <c r="F23" s="20" t="s">
        <v>1276</v>
      </c>
      <c r="G23" s="21" t="s">
        <v>0</v>
      </c>
      <c r="H23" s="20" t="s">
        <v>1277</v>
      </c>
      <c r="I23" s="21" t="s">
        <v>0</v>
      </c>
      <c r="J23" s="21" t="s">
        <v>428</v>
      </c>
      <c r="K23" s="21" t="s">
        <v>428</v>
      </c>
      <c r="L23" s="17" t="s">
        <v>1278</v>
      </c>
      <c r="M23" s="67"/>
    </row>
    <row r="24" spans="1:13" ht="18.75" customHeight="1" x14ac:dyDescent="0.2">
      <c r="A24" s="152">
        <v>20</v>
      </c>
      <c r="B24" s="54" t="s">
        <v>419</v>
      </c>
      <c r="C24" s="142" t="s">
        <v>166</v>
      </c>
      <c r="D24" s="772"/>
      <c r="E24" s="773" t="s">
        <v>659</v>
      </c>
      <c r="F24" s="20" t="s">
        <v>697</v>
      </c>
      <c r="G24" s="21" t="s">
        <v>371</v>
      </c>
      <c r="H24" s="20" t="s">
        <v>698</v>
      </c>
      <c r="I24" s="21" t="s">
        <v>45</v>
      </c>
      <c r="J24" s="21" t="s">
        <v>1</v>
      </c>
      <c r="K24" s="21" t="s">
        <v>1</v>
      </c>
      <c r="L24" s="17" t="s">
        <v>699</v>
      </c>
      <c r="M24" s="67"/>
    </row>
    <row r="25" spans="1:13" ht="18.75" customHeight="1" x14ac:dyDescent="0.2">
      <c r="A25" s="152">
        <v>21</v>
      </c>
      <c r="B25" s="18" t="s">
        <v>1265</v>
      </c>
      <c r="C25" s="138" t="s">
        <v>1266</v>
      </c>
      <c r="D25" s="1420"/>
      <c r="E25" s="773" t="s">
        <v>1267</v>
      </c>
      <c r="F25" s="20" t="s">
        <v>1268</v>
      </c>
      <c r="G25" s="21" t="s">
        <v>16</v>
      </c>
      <c r="H25" s="20" t="s">
        <v>1269</v>
      </c>
      <c r="I25" s="21" t="s">
        <v>0</v>
      </c>
      <c r="J25" s="21" t="s">
        <v>428</v>
      </c>
      <c r="K25" s="21" t="s">
        <v>428</v>
      </c>
      <c r="L25" s="17" t="s">
        <v>1270</v>
      </c>
      <c r="M25" s="67"/>
    </row>
    <row r="26" spans="1:13" ht="18.75" customHeight="1" x14ac:dyDescent="0.2">
      <c r="A26" s="152">
        <v>22</v>
      </c>
      <c r="B26" s="54" t="s">
        <v>506</v>
      </c>
      <c r="C26" s="142" t="s">
        <v>458</v>
      </c>
      <c r="D26" s="790" t="s">
        <v>604</v>
      </c>
      <c r="E26" s="769"/>
      <c r="F26" s="20" t="s">
        <v>663</v>
      </c>
      <c r="G26" s="21" t="s">
        <v>51</v>
      </c>
      <c r="H26" s="20" t="s">
        <v>664</v>
      </c>
      <c r="I26" s="21" t="s">
        <v>51</v>
      </c>
      <c r="J26" s="21" t="s">
        <v>1</v>
      </c>
      <c r="K26" s="21" t="s">
        <v>1</v>
      </c>
      <c r="L26" s="17" t="s">
        <v>665</v>
      </c>
      <c r="M26" s="67"/>
    </row>
    <row r="27" spans="1:13" s="150" customFormat="1" ht="18.75" customHeight="1" x14ac:dyDescent="0.2">
      <c r="A27" s="152">
        <v>23</v>
      </c>
      <c r="B27" s="18" t="s">
        <v>329</v>
      </c>
      <c r="C27" s="19" t="s">
        <v>468</v>
      </c>
      <c r="D27" s="773" t="s">
        <v>574</v>
      </c>
      <c r="E27" s="773"/>
      <c r="F27" s="20" t="s">
        <v>575</v>
      </c>
      <c r="G27" s="21" t="s">
        <v>0</v>
      </c>
      <c r="H27" s="20" t="s">
        <v>576</v>
      </c>
      <c r="I27" s="21" t="s">
        <v>113</v>
      </c>
      <c r="J27" s="21" t="s">
        <v>39</v>
      </c>
      <c r="K27" s="21" t="s">
        <v>39</v>
      </c>
      <c r="L27" s="22" t="s">
        <v>577</v>
      </c>
      <c r="M27" s="52" t="s">
        <v>2407</v>
      </c>
    </row>
    <row r="28" spans="1:13" s="164" customFormat="1" ht="18.75" customHeight="1" x14ac:dyDescent="0.3">
      <c r="A28" s="152">
        <v>24</v>
      </c>
      <c r="B28" s="55" t="s">
        <v>507</v>
      </c>
      <c r="C28" s="50" t="s">
        <v>300</v>
      </c>
      <c r="D28" s="831" t="s">
        <v>1652</v>
      </c>
      <c r="E28" s="831"/>
      <c r="F28" s="40" t="s">
        <v>1653</v>
      </c>
      <c r="G28" s="52" t="s">
        <v>0</v>
      </c>
      <c r="H28" s="40" t="s">
        <v>1654</v>
      </c>
      <c r="I28" s="52" t="s">
        <v>16</v>
      </c>
      <c r="J28" s="52" t="s">
        <v>129</v>
      </c>
      <c r="K28" s="52" t="s">
        <v>129</v>
      </c>
      <c r="L28" s="51" t="s">
        <v>1655</v>
      </c>
      <c r="M28" s="52"/>
    </row>
    <row r="29" spans="1:13" s="259" customFormat="1" ht="18.75" customHeight="1" x14ac:dyDescent="0.3">
      <c r="A29" s="1370">
        <v>25</v>
      </c>
      <c r="B29" s="1371" t="s">
        <v>1760</v>
      </c>
      <c r="C29" s="1372" t="s">
        <v>1761</v>
      </c>
      <c r="D29" s="1458"/>
      <c r="E29" s="1468">
        <v>43253</v>
      </c>
      <c r="F29" s="1374" t="s">
        <v>1762</v>
      </c>
      <c r="G29" s="1375" t="s">
        <v>16</v>
      </c>
      <c r="H29" s="1374" t="s">
        <v>1287</v>
      </c>
      <c r="I29" s="1375" t="s">
        <v>16</v>
      </c>
      <c r="J29" s="1375" t="s">
        <v>163</v>
      </c>
      <c r="K29" s="1376" t="s">
        <v>1763</v>
      </c>
      <c r="L29" s="1373" t="s">
        <v>1764</v>
      </c>
      <c r="M29" s="1375"/>
    </row>
    <row r="30" spans="1:13" s="360" customFormat="1" ht="18.75" customHeight="1" x14ac:dyDescent="0.3">
      <c r="A30" s="152">
        <v>26</v>
      </c>
      <c r="B30" s="354" t="s">
        <v>47</v>
      </c>
      <c r="C30" s="355" t="s">
        <v>11</v>
      </c>
      <c r="D30" s="1459" t="s">
        <v>179</v>
      </c>
      <c r="E30" s="1455"/>
      <c r="F30" s="357" t="s">
        <v>180</v>
      </c>
      <c r="G30" s="356" t="s">
        <v>0</v>
      </c>
      <c r="H30" s="357" t="s">
        <v>181</v>
      </c>
      <c r="I30" s="356" t="s">
        <v>113</v>
      </c>
      <c r="J30" s="1464" t="s">
        <v>25</v>
      </c>
      <c r="K30" s="808" t="s">
        <v>1567</v>
      </c>
      <c r="L30" s="359" t="s">
        <v>182</v>
      </c>
      <c r="M30" s="760"/>
    </row>
    <row r="31" spans="1:13" s="150" customFormat="1" ht="18.75" customHeight="1" x14ac:dyDescent="0.2">
      <c r="A31" s="913">
        <v>27</v>
      </c>
      <c r="B31" s="111" t="s">
        <v>1403</v>
      </c>
      <c r="C31" s="56" t="s">
        <v>83</v>
      </c>
      <c r="D31" s="1147"/>
      <c r="E31" s="1469" t="s">
        <v>1404</v>
      </c>
      <c r="F31" s="65" t="s">
        <v>978</v>
      </c>
      <c r="G31" s="34" t="s">
        <v>68</v>
      </c>
      <c r="H31" s="65" t="s">
        <v>1405</v>
      </c>
      <c r="I31" s="34" t="s">
        <v>51</v>
      </c>
      <c r="J31" s="34" t="s">
        <v>70</v>
      </c>
      <c r="K31" s="34" t="s">
        <v>70</v>
      </c>
      <c r="L31" s="33" t="s">
        <v>1406</v>
      </c>
      <c r="M31" s="759" t="s">
        <v>1909</v>
      </c>
    </row>
    <row r="32" spans="1:13" s="150" customFormat="1" ht="18.75" customHeight="1" x14ac:dyDescent="0.2">
      <c r="A32" s="152">
        <v>28</v>
      </c>
      <c r="B32" s="18" t="s">
        <v>530</v>
      </c>
      <c r="C32" s="19" t="s">
        <v>433</v>
      </c>
      <c r="D32" s="772"/>
      <c r="E32" s="773" t="s">
        <v>531</v>
      </c>
      <c r="F32" s="20" t="s">
        <v>532</v>
      </c>
      <c r="G32" s="21" t="s">
        <v>371</v>
      </c>
      <c r="H32" s="20" t="s">
        <v>533</v>
      </c>
      <c r="I32" s="21" t="s">
        <v>113</v>
      </c>
      <c r="J32" s="21" t="s">
        <v>70</v>
      </c>
      <c r="K32" s="21" t="s">
        <v>70</v>
      </c>
      <c r="L32" s="17" t="s">
        <v>534</v>
      </c>
      <c r="M32" s="759" t="s">
        <v>1907</v>
      </c>
    </row>
    <row r="33" spans="1:16" s="150" customFormat="1" ht="18.75" customHeight="1" x14ac:dyDescent="0.25">
      <c r="A33" s="913">
        <v>29</v>
      </c>
      <c r="B33" s="532" t="s">
        <v>2306</v>
      </c>
      <c r="C33" s="758" t="s">
        <v>380</v>
      </c>
      <c r="D33" s="797">
        <v>43144</v>
      </c>
      <c r="E33" s="797"/>
      <c r="F33" s="714" t="s">
        <v>2546</v>
      </c>
      <c r="G33" s="714" t="s">
        <v>1946</v>
      </c>
      <c r="H33" s="714" t="s">
        <v>2547</v>
      </c>
      <c r="I33" s="452" t="s">
        <v>1946</v>
      </c>
      <c r="J33" s="450" t="s">
        <v>70</v>
      </c>
      <c r="K33" s="450" t="s">
        <v>70</v>
      </c>
      <c r="L33" s="479" t="s">
        <v>2548</v>
      </c>
      <c r="M33" s="530" t="s">
        <v>2632</v>
      </c>
      <c r="N33" s="475" t="s">
        <v>2133</v>
      </c>
      <c r="O33" s="935">
        <v>5</v>
      </c>
      <c r="P33" s="445" t="s">
        <v>2581</v>
      </c>
    </row>
    <row r="34" spans="1:16" s="173" customFormat="1" ht="18.75" customHeight="1" x14ac:dyDescent="0.25">
      <c r="A34" s="152">
        <v>30</v>
      </c>
      <c r="B34" s="620" t="s">
        <v>2308</v>
      </c>
      <c r="C34" s="635" t="s">
        <v>2026</v>
      </c>
      <c r="D34" s="903">
        <v>43391</v>
      </c>
      <c r="E34" s="903"/>
      <c r="F34" s="549" t="s">
        <v>2336</v>
      </c>
      <c r="G34" s="550" t="s">
        <v>51</v>
      </c>
      <c r="H34" s="549" t="s">
        <v>2337</v>
      </c>
      <c r="I34" s="549" t="s">
        <v>1932</v>
      </c>
      <c r="J34" s="551" t="s">
        <v>70</v>
      </c>
      <c r="K34" s="551" t="s">
        <v>70</v>
      </c>
      <c r="L34" s="543"/>
      <c r="M34" s="530" t="s">
        <v>2632</v>
      </c>
      <c r="N34" s="545" t="s">
        <v>2133</v>
      </c>
      <c r="O34" s="536">
        <v>6</v>
      </c>
      <c r="P34" s="536"/>
    </row>
    <row r="35" spans="1:16" s="164" customFormat="1" ht="18.75" customHeight="1" x14ac:dyDescent="0.3">
      <c r="A35" s="913">
        <v>31</v>
      </c>
      <c r="B35" s="55" t="s">
        <v>1821</v>
      </c>
      <c r="C35" s="50" t="s">
        <v>300</v>
      </c>
      <c r="D35" s="831"/>
      <c r="E35" s="831" t="s">
        <v>1822</v>
      </c>
      <c r="F35" s="40" t="s">
        <v>1823</v>
      </c>
      <c r="G35" s="52" t="s">
        <v>51</v>
      </c>
      <c r="H35" s="40" t="s">
        <v>1824</v>
      </c>
      <c r="I35" s="52" t="s">
        <v>1825</v>
      </c>
      <c r="J35" s="52" t="s">
        <v>220</v>
      </c>
      <c r="K35" s="52" t="s">
        <v>220</v>
      </c>
      <c r="L35" s="51" t="s">
        <v>1826</v>
      </c>
      <c r="M35" s="530" t="s">
        <v>2632</v>
      </c>
      <c r="N35" s="164" t="s">
        <v>2309</v>
      </c>
      <c r="O35" s="164">
        <v>1</v>
      </c>
    </row>
    <row r="36" spans="1:16" s="259" customFormat="1" ht="18.75" customHeight="1" x14ac:dyDescent="0.3">
      <c r="A36" s="1370">
        <v>32</v>
      </c>
      <c r="B36" s="1371" t="s">
        <v>872</v>
      </c>
      <c r="C36" s="1372" t="s">
        <v>381</v>
      </c>
      <c r="D36" s="1458" t="s">
        <v>1846</v>
      </c>
      <c r="E36" s="1458"/>
      <c r="F36" s="1374" t="s">
        <v>1854</v>
      </c>
      <c r="G36" s="1375" t="s">
        <v>113</v>
      </c>
      <c r="H36" s="1374" t="s">
        <v>1855</v>
      </c>
      <c r="I36" s="1375" t="s">
        <v>1825</v>
      </c>
      <c r="J36" s="1375" t="s">
        <v>129</v>
      </c>
      <c r="K36" s="1376" t="s">
        <v>1856</v>
      </c>
      <c r="L36" s="1373" t="s">
        <v>1857</v>
      </c>
      <c r="M36" s="530" t="s">
        <v>2632</v>
      </c>
      <c r="O36" s="259">
        <v>2</v>
      </c>
    </row>
    <row r="37" spans="1:16" s="259" customFormat="1" ht="18.75" customHeight="1" x14ac:dyDescent="0.3">
      <c r="A37" s="1370">
        <v>33</v>
      </c>
      <c r="B37" s="1371" t="s">
        <v>1847</v>
      </c>
      <c r="C37" s="1372" t="s">
        <v>67</v>
      </c>
      <c r="D37" s="1458" t="s">
        <v>1848</v>
      </c>
      <c r="E37" s="1458"/>
      <c r="F37" s="1374" t="s">
        <v>1933</v>
      </c>
      <c r="G37" s="1375" t="s">
        <v>1934</v>
      </c>
      <c r="H37" s="1374" t="s">
        <v>1935</v>
      </c>
      <c r="I37" s="1375" t="s">
        <v>1932</v>
      </c>
      <c r="J37" s="1375" t="s">
        <v>70</v>
      </c>
      <c r="K37" s="420" t="s">
        <v>1936</v>
      </c>
      <c r="L37" s="1373">
        <v>976498393</v>
      </c>
      <c r="M37" s="530" t="s">
        <v>2632</v>
      </c>
      <c r="N37" s="259" t="s">
        <v>2310</v>
      </c>
      <c r="O37" s="259">
        <v>3</v>
      </c>
      <c r="P37" s="259" t="s">
        <v>2519</v>
      </c>
    </row>
    <row r="38" spans="1:16" ht="18.75" customHeight="1" x14ac:dyDescent="0.2">
      <c r="A38" s="1528" t="s">
        <v>194</v>
      </c>
      <c r="B38" s="1529"/>
      <c r="C38" s="236">
        <v>33</v>
      </c>
      <c r="D38" s="1460">
        <v>19</v>
      </c>
      <c r="E38" s="1460">
        <v>14</v>
      </c>
      <c r="F38" s="237"/>
      <c r="G38" s="236"/>
      <c r="H38" s="236"/>
      <c r="I38" s="236"/>
      <c r="J38" s="236"/>
      <c r="K38" s="236"/>
      <c r="L38" s="236"/>
      <c r="M38" s="236"/>
    </row>
    <row r="39" spans="1:16" ht="18.75" customHeight="1" x14ac:dyDescent="0.2">
      <c r="A39" s="238"/>
      <c r="B39" s="238"/>
      <c r="C39" s="239"/>
      <c r="D39" s="1461"/>
      <c r="E39" s="1461"/>
      <c r="F39" s="238"/>
      <c r="G39" s="239"/>
      <c r="H39" s="239"/>
      <c r="I39" s="239"/>
      <c r="J39" s="239"/>
      <c r="K39" s="239"/>
      <c r="L39" s="239"/>
      <c r="M39" s="239"/>
    </row>
    <row r="40" spans="1:16" ht="18.75" customHeight="1" x14ac:dyDescent="0.2">
      <c r="A40" s="240"/>
      <c r="B40" s="240" t="s">
        <v>2633</v>
      </c>
      <c r="C40" s="241"/>
      <c r="D40" s="1462"/>
      <c r="E40" s="1462"/>
      <c r="F40" s="242"/>
      <c r="G40" s="243"/>
      <c r="H40" s="242"/>
      <c r="I40" s="243"/>
      <c r="J40" s="243"/>
      <c r="K40" s="243"/>
      <c r="L40" s="243"/>
      <c r="M40" s="242"/>
    </row>
    <row r="41" spans="1:16" ht="18.75" customHeight="1" x14ac:dyDescent="0.2">
      <c r="G41" s="1527" t="s">
        <v>2584</v>
      </c>
      <c r="H41" s="1527"/>
      <c r="I41" s="1527"/>
      <c r="J41" s="1527"/>
      <c r="K41" s="1527"/>
      <c r="L41" s="1527"/>
      <c r="M41" s="1527"/>
    </row>
    <row r="42" spans="1:16" ht="45.75" customHeight="1" x14ac:dyDescent="0.2">
      <c r="G42" s="1525" t="s">
        <v>2591</v>
      </c>
      <c r="H42" s="1525"/>
      <c r="I42" s="1525"/>
      <c r="J42" s="1525"/>
      <c r="K42" s="1525"/>
      <c r="L42" s="1525"/>
      <c r="M42" s="1525"/>
    </row>
    <row r="43" spans="1:16" ht="27.75" customHeight="1" x14ac:dyDescent="0.2">
      <c r="H43" s="1526"/>
      <c r="I43" s="1526"/>
      <c r="J43" s="1526"/>
      <c r="K43" s="1526"/>
      <c r="L43" s="1526"/>
      <c r="M43" s="1526"/>
    </row>
    <row r="44" spans="1:16" ht="27.75" customHeight="1" x14ac:dyDescent="0.2">
      <c r="C44" s="1304"/>
      <c r="G44" s="1304"/>
      <c r="H44" s="1304"/>
      <c r="I44" s="1304"/>
      <c r="J44" s="1304"/>
      <c r="K44" s="1304"/>
      <c r="L44" s="1304"/>
      <c r="M44" s="1304"/>
    </row>
    <row r="45" spans="1:16" ht="27.75" customHeight="1" x14ac:dyDescent="0.2">
      <c r="C45" s="1304"/>
      <c r="G45" s="1304"/>
      <c r="H45" s="1304"/>
      <c r="I45" s="1304"/>
      <c r="J45" s="1304"/>
      <c r="K45" s="1304"/>
      <c r="L45" s="1304"/>
      <c r="M45" s="1304"/>
    </row>
    <row r="48" spans="1:16" s="353" customFormat="1" ht="27.75" customHeight="1" x14ac:dyDescent="0.2">
      <c r="A48" s="345"/>
      <c r="B48" s="346" t="s">
        <v>1550</v>
      </c>
      <c r="C48" s="347" t="s">
        <v>83</v>
      </c>
      <c r="D48" s="1463"/>
      <c r="E48" s="1470" t="s">
        <v>1330</v>
      </c>
      <c r="F48" s="348" t="s">
        <v>421</v>
      </c>
      <c r="G48" s="349" t="s">
        <v>59</v>
      </c>
      <c r="H48" s="348" t="s">
        <v>1582</v>
      </c>
      <c r="I48" s="349" t="s">
        <v>45</v>
      </c>
      <c r="J48" s="349" t="s">
        <v>39</v>
      </c>
      <c r="K48" s="350" t="s">
        <v>39</v>
      </c>
      <c r="L48" s="351" t="s">
        <v>1583</v>
      </c>
      <c r="M48" s="352" t="s">
        <v>1784</v>
      </c>
    </row>
    <row r="49" spans="1:16" s="150" customFormat="1" ht="33" customHeight="1" x14ac:dyDescent="0.25">
      <c r="A49" s="152">
        <v>35</v>
      </c>
      <c r="B49" s="1152" t="s">
        <v>436</v>
      </c>
      <c r="C49" s="1153" t="s">
        <v>410</v>
      </c>
      <c r="D49" s="1140" t="s">
        <v>2608</v>
      </c>
      <c r="E49" s="1140"/>
      <c r="F49" s="1084" t="s">
        <v>2609</v>
      </c>
      <c r="G49" s="885" t="s">
        <v>1946</v>
      </c>
      <c r="H49" s="1084" t="s">
        <v>2610</v>
      </c>
      <c r="I49" s="885" t="s">
        <v>2048</v>
      </c>
      <c r="J49" s="885" t="s">
        <v>39</v>
      </c>
      <c r="K49" s="885" t="s">
        <v>1</v>
      </c>
      <c r="L49" s="212" t="s">
        <v>2611</v>
      </c>
      <c r="M49" s="1154" t="s">
        <v>2391</v>
      </c>
      <c r="N49" s="1150" t="s">
        <v>2135</v>
      </c>
      <c r="O49" s="857" t="s">
        <v>2612</v>
      </c>
      <c r="P49" s="445"/>
    </row>
  </sheetData>
  <sortState ref="A1:L38">
    <sortCondition ref="C1"/>
  </sortState>
  <mergeCells count="16">
    <mergeCell ref="G42:M42"/>
    <mergeCell ref="H43:M43"/>
    <mergeCell ref="G41:M41"/>
    <mergeCell ref="A38:B38"/>
    <mergeCell ref="A2:M2"/>
    <mergeCell ref="A3:A4"/>
    <mergeCell ref="B3:C4"/>
    <mergeCell ref="D3:E3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25" right="0.25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topLeftCell="A40" workbookViewId="0">
      <selection activeCell="E45" sqref="E45"/>
    </sheetView>
  </sheetViews>
  <sheetFormatPr defaultColWidth="9.125" defaultRowHeight="14.25" x14ac:dyDescent="0.2"/>
  <cols>
    <col min="1" max="1" width="4.375" style="150" customWidth="1"/>
    <col min="2" max="2" width="15" style="150" customWidth="1"/>
    <col min="3" max="3" width="6" style="150" customWidth="1"/>
    <col min="4" max="4" width="8.875" style="819" customWidth="1"/>
    <col min="5" max="5" width="9.375" style="819" customWidth="1"/>
    <col min="6" max="6" width="18.375" style="150" customWidth="1"/>
    <col min="7" max="7" width="7.375" style="161" customWidth="1"/>
    <col min="8" max="8" width="17.875" style="150" customWidth="1"/>
    <col min="9" max="9" width="7.75" style="161" customWidth="1"/>
    <col min="10" max="10" width="7.875" style="161" customWidth="1"/>
    <col min="11" max="11" width="9.625" style="161" customWidth="1"/>
    <col min="12" max="12" width="11.625" style="161" bestFit="1" customWidth="1"/>
    <col min="13" max="13" width="11.25" style="150" customWidth="1"/>
    <col min="14" max="16384" width="9.125" style="150"/>
  </cols>
  <sheetData>
    <row r="1" spans="1:13" ht="16.5" x14ac:dyDescent="0.25">
      <c r="A1" s="160" t="s">
        <v>1494</v>
      </c>
    </row>
    <row r="2" spans="1:13" ht="18.75" x14ac:dyDescent="0.2">
      <c r="A2" s="1530" t="s">
        <v>1889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</row>
    <row r="3" spans="1:13" x14ac:dyDescent="0.2">
      <c r="A3" s="1531" t="s">
        <v>1669</v>
      </c>
      <c r="B3" s="1533" t="s">
        <v>195</v>
      </c>
      <c r="C3" s="1534"/>
      <c r="D3" s="1537" t="s">
        <v>363</v>
      </c>
      <c r="E3" s="1538"/>
      <c r="F3" s="1531" t="s">
        <v>196</v>
      </c>
      <c r="G3" s="1531" t="s">
        <v>197</v>
      </c>
      <c r="H3" s="1531" t="s">
        <v>362</v>
      </c>
      <c r="I3" s="1531" t="s">
        <v>197</v>
      </c>
      <c r="J3" s="1531" t="s">
        <v>1052</v>
      </c>
      <c r="K3" s="1531" t="s">
        <v>1051</v>
      </c>
      <c r="L3" s="1531" t="s">
        <v>198</v>
      </c>
      <c r="M3" s="1539" t="s">
        <v>199</v>
      </c>
    </row>
    <row r="4" spans="1:13" x14ac:dyDescent="0.2">
      <c r="A4" s="1532"/>
      <c r="B4" s="1535"/>
      <c r="C4" s="1536"/>
      <c r="D4" s="1176" t="s">
        <v>11</v>
      </c>
      <c r="E4" s="1176" t="s">
        <v>200</v>
      </c>
      <c r="F4" s="1532"/>
      <c r="G4" s="1532"/>
      <c r="H4" s="1532"/>
      <c r="I4" s="1532"/>
      <c r="J4" s="1532"/>
      <c r="K4" s="1532"/>
      <c r="L4" s="1532"/>
      <c r="M4" s="1540"/>
    </row>
    <row r="5" spans="1:13" s="269" customFormat="1" ht="27" customHeight="1" x14ac:dyDescent="0.2">
      <c r="A5" s="297">
        <v>1</v>
      </c>
      <c r="B5" s="270" t="s">
        <v>1007</v>
      </c>
      <c r="C5" s="271" t="s">
        <v>240</v>
      </c>
      <c r="D5" s="1199"/>
      <c r="E5" s="1134" t="s">
        <v>1008</v>
      </c>
      <c r="F5" s="273" t="s">
        <v>1012</v>
      </c>
      <c r="G5" s="274" t="s">
        <v>16</v>
      </c>
      <c r="H5" s="273" t="s">
        <v>1013</v>
      </c>
      <c r="I5" s="274" t="s">
        <v>16</v>
      </c>
      <c r="J5" s="274" t="s">
        <v>205</v>
      </c>
      <c r="K5" s="340" t="s">
        <v>1575</v>
      </c>
      <c r="L5" s="272" t="s">
        <v>1014</v>
      </c>
      <c r="M5" s="303"/>
    </row>
    <row r="6" spans="1:13" s="269" customFormat="1" ht="27.75" customHeight="1" x14ac:dyDescent="0.2">
      <c r="A6" s="155">
        <v>2</v>
      </c>
      <c r="B6" s="298" t="s">
        <v>706</v>
      </c>
      <c r="C6" s="299" t="s">
        <v>92</v>
      </c>
      <c r="D6" s="1217" t="s">
        <v>707</v>
      </c>
      <c r="E6" s="811"/>
      <c r="F6" s="273" t="s">
        <v>708</v>
      </c>
      <c r="G6" s="274" t="s">
        <v>709</v>
      </c>
      <c r="H6" s="273" t="s">
        <v>710</v>
      </c>
      <c r="I6" s="274" t="s">
        <v>53</v>
      </c>
      <c r="J6" s="274" t="s">
        <v>711</v>
      </c>
      <c r="K6" s="274" t="s">
        <v>711</v>
      </c>
      <c r="L6" s="272" t="s">
        <v>712</v>
      </c>
      <c r="M6" s="303"/>
    </row>
    <row r="7" spans="1:13" ht="18.75" customHeight="1" x14ac:dyDescent="0.2">
      <c r="A7" s="297">
        <v>3</v>
      </c>
      <c r="B7" s="18" t="s">
        <v>1005</v>
      </c>
      <c r="C7" s="19" t="s">
        <v>300</v>
      </c>
      <c r="D7" s="1218"/>
      <c r="E7" s="1125" t="s">
        <v>1006</v>
      </c>
      <c r="F7" s="20" t="s">
        <v>1009</v>
      </c>
      <c r="G7" s="21" t="s">
        <v>16</v>
      </c>
      <c r="H7" s="20" t="s">
        <v>1010</v>
      </c>
      <c r="I7" s="21" t="s">
        <v>113</v>
      </c>
      <c r="J7" s="21" t="s">
        <v>18</v>
      </c>
      <c r="K7" s="21" t="s">
        <v>18</v>
      </c>
      <c r="L7" s="17" t="s">
        <v>1011</v>
      </c>
      <c r="M7" s="52"/>
    </row>
    <row r="8" spans="1:13" ht="18.75" customHeight="1" x14ac:dyDescent="0.2">
      <c r="A8" s="155">
        <v>4</v>
      </c>
      <c r="B8" s="54" t="s">
        <v>650</v>
      </c>
      <c r="C8" s="53" t="s">
        <v>360</v>
      </c>
      <c r="D8" s="1182" t="s">
        <v>651</v>
      </c>
      <c r="E8" s="1202"/>
      <c r="F8" s="20" t="s">
        <v>652</v>
      </c>
      <c r="G8" s="21" t="s">
        <v>16</v>
      </c>
      <c r="H8" s="20" t="s">
        <v>653</v>
      </c>
      <c r="I8" s="21" t="s">
        <v>16</v>
      </c>
      <c r="J8" s="21" t="s">
        <v>18</v>
      </c>
      <c r="K8" s="21" t="s">
        <v>18</v>
      </c>
      <c r="L8" s="17" t="s">
        <v>654</v>
      </c>
      <c r="M8" s="52"/>
    </row>
    <row r="9" spans="1:13" ht="18.75" customHeight="1" x14ac:dyDescent="0.2">
      <c r="A9" s="297">
        <v>5</v>
      </c>
      <c r="B9" s="99" t="s">
        <v>1531</v>
      </c>
      <c r="C9" s="100" t="s">
        <v>360</v>
      </c>
      <c r="D9" s="1209" t="s">
        <v>1532</v>
      </c>
      <c r="E9" s="1209"/>
      <c r="F9" s="39" t="s">
        <v>1533</v>
      </c>
      <c r="G9" s="27" t="s">
        <v>0</v>
      </c>
      <c r="H9" s="39" t="s">
        <v>1534</v>
      </c>
      <c r="I9" s="27" t="s">
        <v>24</v>
      </c>
      <c r="J9" s="27" t="s">
        <v>163</v>
      </c>
      <c r="K9" s="27" t="s">
        <v>163</v>
      </c>
      <c r="L9" s="62" t="s">
        <v>1535</v>
      </c>
      <c r="M9" s="52"/>
    </row>
    <row r="10" spans="1:13" ht="18.75" customHeight="1" x14ac:dyDescent="0.2">
      <c r="A10" s="155">
        <v>6</v>
      </c>
      <c r="B10" s="18" t="s">
        <v>1307</v>
      </c>
      <c r="C10" s="19" t="s">
        <v>1308</v>
      </c>
      <c r="D10" s="1179"/>
      <c r="E10" s="1125" t="s">
        <v>1309</v>
      </c>
      <c r="F10" s="20" t="s">
        <v>1310</v>
      </c>
      <c r="G10" s="21" t="s">
        <v>0</v>
      </c>
      <c r="H10" s="20" t="s">
        <v>1311</v>
      </c>
      <c r="I10" s="21" t="s">
        <v>0</v>
      </c>
      <c r="J10" s="21" t="s">
        <v>426</v>
      </c>
      <c r="K10" s="58" t="s">
        <v>1581</v>
      </c>
      <c r="L10" s="17" t="s">
        <v>1312</v>
      </c>
      <c r="M10" s="52"/>
    </row>
    <row r="11" spans="1:13" ht="18.75" customHeight="1" x14ac:dyDescent="0.2">
      <c r="A11" s="297">
        <v>7</v>
      </c>
      <c r="B11" s="54" t="s">
        <v>418</v>
      </c>
      <c r="C11" s="53" t="s">
        <v>28</v>
      </c>
      <c r="D11" s="1178"/>
      <c r="E11" s="1182" t="s">
        <v>628</v>
      </c>
      <c r="F11" s="20" t="s">
        <v>629</v>
      </c>
      <c r="G11" s="21" t="s">
        <v>59</v>
      </c>
      <c r="H11" s="20" t="s">
        <v>630</v>
      </c>
      <c r="I11" s="21" t="s">
        <v>45</v>
      </c>
      <c r="J11" s="21" t="s">
        <v>220</v>
      </c>
      <c r="K11" s="21" t="s">
        <v>220</v>
      </c>
      <c r="L11" s="17" t="s">
        <v>631</v>
      </c>
      <c r="M11" s="52"/>
    </row>
    <row r="12" spans="1:13" ht="18.75" customHeight="1" x14ac:dyDescent="0.2">
      <c r="A12" s="155">
        <v>8</v>
      </c>
      <c r="B12" s="18" t="s">
        <v>1318</v>
      </c>
      <c r="C12" s="19" t="s">
        <v>1319</v>
      </c>
      <c r="D12" s="1179"/>
      <c r="E12" s="1203" t="s">
        <v>1320</v>
      </c>
      <c r="F12" s="20" t="s">
        <v>1321</v>
      </c>
      <c r="G12" s="21" t="s">
        <v>0</v>
      </c>
      <c r="H12" s="20" t="s">
        <v>1322</v>
      </c>
      <c r="I12" s="21" t="s">
        <v>0</v>
      </c>
      <c r="J12" s="21" t="s">
        <v>39</v>
      </c>
      <c r="K12" s="21" t="s">
        <v>39</v>
      </c>
      <c r="L12" s="17" t="s">
        <v>1145</v>
      </c>
      <c r="M12" s="52"/>
    </row>
    <row r="13" spans="1:13" ht="18.75" customHeight="1" x14ac:dyDescent="0.2">
      <c r="A13" s="297">
        <v>9</v>
      </c>
      <c r="B13" s="18" t="s">
        <v>1313</v>
      </c>
      <c r="C13" s="19" t="s">
        <v>306</v>
      </c>
      <c r="D13" s="1210" t="s">
        <v>1314</v>
      </c>
      <c r="E13" s="1210"/>
      <c r="F13" s="20" t="s">
        <v>1315</v>
      </c>
      <c r="G13" s="21" t="s">
        <v>374</v>
      </c>
      <c r="H13" s="20" t="s">
        <v>1316</v>
      </c>
      <c r="I13" s="21" t="s">
        <v>0</v>
      </c>
      <c r="J13" s="21" t="s">
        <v>39</v>
      </c>
      <c r="K13" s="21" t="s">
        <v>39</v>
      </c>
      <c r="L13" s="17" t="s">
        <v>1317</v>
      </c>
      <c r="M13" s="52"/>
    </row>
    <row r="14" spans="1:13" ht="18.75" customHeight="1" x14ac:dyDescent="0.2">
      <c r="A14" s="155">
        <v>10</v>
      </c>
      <c r="B14" s="18" t="s">
        <v>1300</v>
      </c>
      <c r="C14" s="137" t="s">
        <v>1301</v>
      </c>
      <c r="D14" s="1179"/>
      <c r="E14" s="809" t="s">
        <v>1302</v>
      </c>
      <c r="F14" s="20" t="s">
        <v>1303</v>
      </c>
      <c r="G14" s="21" t="s">
        <v>1495</v>
      </c>
      <c r="H14" s="20" t="s">
        <v>1304</v>
      </c>
      <c r="I14" s="21" t="s">
        <v>1305</v>
      </c>
      <c r="J14" s="21" t="s">
        <v>426</v>
      </c>
      <c r="K14" s="21" t="s">
        <v>129</v>
      </c>
      <c r="L14" s="17" t="s">
        <v>1306</v>
      </c>
      <c r="M14" s="52"/>
    </row>
    <row r="15" spans="1:13" s="269" customFormat="1" ht="22.5" customHeight="1" x14ac:dyDescent="0.2">
      <c r="A15" s="297">
        <v>11</v>
      </c>
      <c r="B15" s="298" t="s">
        <v>717</v>
      </c>
      <c r="C15" s="299" t="s">
        <v>493</v>
      </c>
      <c r="D15" s="1199" t="s">
        <v>568</v>
      </c>
      <c r="E15" s="1134"/>
      <c r="F15" s="273" t="s">
        <v>718</v>
      </c>
      <c r="G15" s="274" t="s">
        <v>719</v>
      </c>
      <c r="H15" s="273" t="s">
        <v>720</v>
      </c>
      <c r="I15" s="274" t="s">
        <v>719</v>
      </c>
      <c r="J15" s="274" t="s">
        <v>205</v>
      </c>
      <c r="K15" s="340" t="s">
        <v>1579</v>
      </c>
      <c r="L15" s="272" t="s">
        <v>721</v>
      </c>
      <c r="M15" s="303"/>
    </row>
    <row r="16" spans="1:13" ht="18.75" customHeight="1" x14ac:dyDescent="0.2">
      <c r="A16" s="155">
        <v>12</v>
      </c>
      <c r="B16" s="54" t="s">
        <v>437</v>
      </c>
      <c r="C16" s="53" t="s">
        <v>67</v>
      </c>
      <c r="D16" s="1125" t="s">
        <v>655</v>
      </c>
      <c r="E16" s="1125"/>
      <c r="F16" s="20" t="s">
        <v>656</v>
      </c>
      <c r="G16" s="21" t="s">
        <v>51</v>
      </c>
      <c r="H16" s="20" t="s">
        <v>657</v>
      </c>
      <c r="I16" s="21" t="s">
        <v>51</v>
      </c>
      <c r="J16" s="21" t="s">
        <v>18</v>
      </c>
      <c r="K16" s="21" t="s">
        <v>18</v>
      </c>
      <c r="L16" s="17" t="s">
        <v>658</v>
      </c>
      <c r="M16" s="52"/>
    </row>
    <row r="17" spans="1:13" ht="18.75" customHeight="1" x14ac:dyDescent="0.2">
      <c r="A17" s="297">
        <v>13</v>
      </c>
      <c r="B17" s="18" t="s">
        <v>1360</v>
      </c>
      <c r="C17" s="19" t="s">
        <v>67</v>
      </c>
      <c r="D17" s="1182" t="s">
        <v>1361</v>
      </c>
      <c r="E17" s="1182"/>
      <c r="F17" s="20" t="s">
        <v>1362</v>
      </c>
      <c r="G17" s="21" t="s">
        <v>0</v>
      </c>
      <c r="H17" s="20" t="s">
        <v>1363</v>
      </c>
      <c r="I17" s="21" t="s">
        <v>371</v>
      </c>
      <c r="J17" s="21" t="s">
        <v>70</v>
      </c>
      <c r="K17" s="17" t="s">
        <v>70</v>
      </c>
      <c r="L17" s="17" t="s">
        <v>1364</v>
      </c>
      <c r="M17" s="52"/>
    </row>
    <row r="18" spans="1:13" s="269" customFormat="1" ht="18.75" customHeight="1" x14ac:dyDescent="0.2">
      <c r="A18" s="155">
        <v>14</v>
      </c>
      <c r="B18" s="375" t="s">
        <v>419</v>
      </c>
      <c r="C18" s="299" t="s">
        <v>83</v>
      </c>
      <c r="D18" s="1219"/>
      <c r="E18" s="1134" t="s">
        <v>336</v>
      </c>
      <c r="F18" s="273" t="s">
        <v>490</v>
      </c>
      <c r="G18" s="274" t="s">
        <v>59</v>
      </c>
      <c r="H18" s="273" t="s">
        <v>704</v>
      </c>
      <c r="I18" s="274" t="s">
        <v>16</v>
      </c>
      <c r="J18" s="274" t="s">
        <v>389</v>
      </c>
      <c r="K18" s="274" t="s">
        <v>389</v>
      </c>
      <c r="L18" s="272" t="s">
        <v>705</v>
      </c>
      <c r="M18" s="303"/>
    </row>
    <row r="19" spans="1:13" ht="18.75" customHeight="1" x14ac:dyDescent="0.2">
      <c r="A19" s="297">
        <v>15</v>
      </c>
      <c r="B19" s="147" t="s">
        <v>1080</v>
      </c>
      <c r="C19" s="19" t="s">
        <v>83</v>
      </c>
      <c r="D19" s="1179"/>
      <c r="E19" s="809" t="s">
        <v>1289</v>
      </c>
      <c r="F19" s="20" t="s">
        <v>1290</v>
      </c>
      <c r="G19" s="21" t="s">
        <v>1291</v>
      </c>
      <c r="H19" s="20" t="s">
        <v>1292</v>
      </c>
      <c r="I19" s="21" t="s">
        <v>16</v>
      </c>
      <c r="J19" s="21" t="s">
        <v>426</v>
      </c>
      <c r="K19" s="21" t="s">
        <v>129</v>
      </c>
      <c r="L19" s="17" t="s">
        <v>1293</v>
      </c>
      <c r="M19" s="52"/>
    </row>
    <row r="20" spans="1:13" ht="18.75" customHeight="1" x14ac:dyDescent="0.2">
      <c r="A20" s="155">
        <v>16</v>
      </c>
      <c r="B20" s="23" t="s">
        <v>1551</v>
      </c>
      <c r="C20" s="24" t="s">
        <v>1383</v>
      </c>
      <c r="D20" s="1203" t="s">
        <v>1552</v>
      </c>
      <c r="E20" s="1203"/>
      <c r="F20" s="25" t="s">
        <v>1553</v>
      </c>
      <c r="G20" s="26" t="s">
        <v>16</v>
      </c>
      <c r="H20" s="25" t="s">
        <v>1554</v>
      </c>
      <c r="I20" s="26" t="s">
        <v>16</v>
      </c>
      <c r="J20" s="26" t="s">
        <v>220</v>
      </c>
      <c r="K20" s="21" t="s">
        <v>220</v>
      </c>
      <c r="L20" s="136" t="s">
        <v>1555</v>
      </c>
      <c r="M20" s="67"/>
    </row>
    <row r="21" spans="1:13" ht="18.75" customHeight="1" x14ac:dyDescent="0.2">
      <c r="A21" s="155">
        <v>18</v>
      </c>
      <c r="B21" s="54" t="s">
        <v>692</v>
      </c>
      <c r="C21" s="53" t="s">
        <v>383</v>
      </c>
      <c r="D21" s="1189"/>
      <c r="E21" s="1125" t="s">
        <v>693</v>
      </c>
      <c r="F21" s="20" t="s">
        <v>694</v>
      </c>
      <c r="G21" s="21" t="s">
        <v>0</v>
      </c>
      <c r="H21" s="20" t="s">
        <v>695</v>
      </c>
      <c r="I21" s="21" t="s">
        <v>0</v>
      </c>
      <c r="J21" s="21" t="s">
        <v>163</v>
      </c>
      <c r="K21" s="21" t="s">
        <v>163</v>
      </c>
      <c r="L21" s="136" t="s">
        <v>696</v>
      </c>
      <c r="M21" s="67"/>
    </row>
    <row r="22" spans="1:13" ht="18.75" customHeight="1" x14ac:dyDescent="0.2">
      <c r="A22" s="297">
        <v>19</v>
      </c>
      <c r="B22" s="18" t="s">
        <v>1297</v>
      </c>
      <c r="C22" s="19" t="s">
        <v>62</v>
      </c>
      <c r="D22" s="1221" t="s">
        <v>1591</v>
      </c>
      <c r="E22" s="809"/>
      <c r="F22" s="20" t="s">
        <v>1298</v>
      </c>
      <c r="G22" s="21" t="s">
        <v>0</v>
      </c>
      <c r="H22" s="20" t="s">
        <v>429</v>
      </c>
      <c r="I22" s="21" t="s">
        <v>59</v>
      </c>
      <c r="J22" s="21" t="s">
        <v>426</v>
      </c>
      <c r="K22" s="21" t="s">
        <v>129</v>
      </c>
      <c r="L22" s="136" t="s">
        <v>1299</v>
      </c>
      <c r="M22" s="67"/>
    </row>
    <row r="23" spans="1:13" ht="18.75" customHeight="1" x14ac:dyDescent="0.2">
      <c r="A23" s="155">
        <v>20</v>
      </c>
      <c r="B23" s="54" t="s">
        <v>471</v>
      </c>
      <c r="C23" s="53" t="s">
        <v>411</v>
      </c>
      <c r="D23" s="1178"/>
      <c r="E23" s="1182" t="s">
        <v>676</v>
      </c>
      <c r="F23" s="41" t="s">
        <v>472</v>
      </c>
      <c r="G23" s="21" t="s">
        <v>68</v>
      </c>
      <c r="H23" s="20" t="s">
        <v>473</v>
      </c>
      <c r="I23" s="21" t="s">
        <v>0</v>
      </c>
      <c r="J23" s="21" t="s">
        <v>54</v>
      </c>
      <c r="K23" s="21" t="s">
        <v>54</v>
      </c>
      <c r="L23" s="17" t="s">
        <v>677</v>
      </c>
      <c r="M23" s="67"/>
    </row>
    <row r="24" spans="1:13" ht="18.75" customHeight="1" x14ac:dyDescent="0.2">
      <c r="A24" s="297">
        <v>21</v>
      </c>
      <c r="B24" s="121" t="s">
        <v>171</v>
      </c>
      <c r="C24" s="122" t="s">
        <v>21</v>
      </c>
      <c r="D24" s="1222"/>
      <c r="E24" s="1211" t="s">
        <v>585</v>
      </c>
      <c r="F24" s="76" t="s">
        <v>173</v>
      </c>
      <c r="G24" s="77" t="s">
        <v>68</v>
      </c>
      <c r="H24" s="76" t="s">
        <v>172</v>
      </c>
      <c r="I24" s="67" t="s">
        <v>0</v>
      </c>
      <c r="J24" s="67" t="s">
        <v>70</v>
      </c>
      <c r="K24" s="67" t="s">
        <v>70</v>
      </c>
      <c r="L24" s="73" t="s">
        <v>174</v>
      </c>
      <c r="M24" s="67"/>
    </row>
    <row r="25" spans="1:13" ht="29.25" customHeight="1" x14ac:dyDescent="0.2">
      <c r="A25" s="155">
        <v>22</v>
      </c>
      <c r="B25" s="18" t="s">
        <v>589</v>
      </c>
      <c r="C25" s="19" t="s">
        <v>148</v>
      </c>
      <c r="D25" s="1223" t="s">
        <v>590</v>
      </c>
      <c r="E25" s="1125"/>
      <c r="F25" s="20" t="s">
        <v>591</v>
      </c>
      <c r="G25" s="21" t="s">
        <v>0</v>
      </c>
      <c r="H25" s="20" t="s">
        <v>592</v>
      </c>
      <c r="I25" s="21" t="s">
        <v>0</v>
      </c>
      <c r="J25" s="21" t="s">
        <v>129</v>
      </c>
      <c r="K25" s="21" t="s">
        <v>129</v>
      </c>
      <c r="L25" s="17" t="s">
        <v>593</v>
      </c>
      <c r="M25" s="809" t="s">
        <v>2399</v>
      </c>
    </row>
    <row r="26" spans="1:13" ht="18.75" customHeight="1" x14ac:dyDescent="0.2">
      <c r="A26" s="297">
        <v>23</v>
      </c>
      <c r="B26" s="121" t="s">
        <v>460</v>
      </c>
      <c r="C26" s="122" t="s">
        <v>412</v>
      </c>
      <c r="D26" s="1126" t="s">
        <v>988</v>
      </c>
      <c r="E26" s="1212"/>
      <c r="F26" s="74" t="s">
        <v>989</v>
      </c>
      <c r="G26" s="72" t="s">
        <v>68</v>
      </c>
      <c r="H26" s="74" t="s">
        <v>990</v>
      </c>
      <c r="I26" s="72" t="s">
        <v>113</v>
      </c>
      <c r="J26" s="72" t="s">
        <v>129</v>
      </c>
      <c r="K26" s="72" t="s">
        <v>129</v>
      </c>
      <c r="L26" s="220" t="s">
        <v>991</v>
      </c>
      <c r="M26" s="67"/>
    </row>
    <row r="27" spans="1:13" ht="26.25" customHeight="1" x14ac:dyDescent="0.2">
      <c r="A27" s="155">
        <v>24</v>
      </c>
      <c r="B27" s="18" t="s">
        <v>1517</v>
      </c>
      <c r="C27" s="19" t="s">
        <v>104</v>
      </c>
      <c r="D27" s="1182" t="s">
        <v>573</v>
      </c>
      <c r="E27" s="1182"/>
      <c r="F27" s="20" t="s">
        <v>1518</v>
      </c>
      <c r="G27" s="21" t="s">
        <v>68</v>
      </c>
      <c r="H27" s="20" t="s">
        <v>1519</v>
      </c>
      <c r="I27" s="21" t="s">
        <v>16</v>
      </c>
      <c r="J27" s="21" t="s">
        <v>1520</v>
      </c>
      <c r="K27" s="21" t="s">
        <v>70</v>
      </c>
      <c r="L27" s="17" t="s">
        <v>1521</v>
      </c>
      <c r="M27" s="761" t="s">
        <v>1904</v>
      </c>
    </row>
    <row r="28" spans="1:13" ht="18.75" customHeight="1" x14ac:dyDescent="0.2">
      <c r="A28" s="297">
        <v>25</v>
      </c>
      <c r="B28" s="54" t="s">
        <v>504</v>
      </c>
      <c r="C28" s="53" t="s">
        <v>645</v>
      </c>
      <c r="D28" s="1223" t="s">
        <v>646</v>
      </c>
      <c r="E28" s="1125"/>
      <c r="F28" s="20" t="s">
        <v>647</v>
      </c>
      <c r="G28" s="21" t="s">
        <v>0</v>
      </c>
      <c r="H28" s="20" t="s">
        <v>648</v>
      </c>
      <c r="I28" s="21" t="s">
        <v>16</v>
      </c>
      <c r="J28" s="21" t="s">
        <v>18</v>
      </c>
      <c r="K28" s="21" t="s">
        <v>18</v>
      </c>
      <c r="L28" s="17" t="s">
        <v>649</v>
      </c>
      <c r="M28" s="761" t="s">
        <v>1904</v>
      </c>
    </row>
    <row r="29" spans="1:13" ht="18.75" customHeight="1" x14ac:dyDescent="0.2">
      <c r="A29" s="155">
        <v>26</v>
      </c>
      <c r="B29" s="54" t="s">
        <v>1724</v>
      </c>
      <c r="C29" s="53" t="s">
        <v>413</v>
      </c>
      <c r="D29" s="1223"/>
      <c r="E29" s="1125" t="s">
        <v>1725</v>
      </c>
      <c r="F29" s="20" t="s">
        <v>1726</v>
      </c>
      <c r="G29" s="21" t="s">
        <v>1727</v>
      </c>
      <c r="H29" s="20" t="s">
        <v>1728</v>
      </c>
      <c r="I29" s="21" t="s">
        <v>24</v>
      </c>
      <c r="J29" s="21" t="s">
        <v>70</v>
      </c>
      <c r="K29" s="21" t="s">
        <v>70</v>
      </c>
      <c r="L29" s="17" t="s">
        <v>1729</v>
      </c>
      <c r="M29" s="761" t="s">
        <v>1684</v>
      </c>
    </row>
    <row r="30" spans="1:13" ht="18.75" customHeight="1" x14ac:dyDescent="0.2">
      <c r="A30" s="297">
        <v>27</v>
      </c>
      <c r="B30" s="102" t="s">
        <v>354</v>
      </c>
      <c r="C30" s="103" t="s">
        <v>355</v>
      </c>
      <c r="D30" s="1209" t="s">
        <v>356</v>
      </c>
      <c r="E30" s="1209"/>
      <c r="F30" s="39" t="s">
        <v>357</v>
      </c>
      <c r="G30" s="27" t="s">
        <v>358</v>
      </c>
      <c r="H30" s="39" t="s">
        <v>359</v>
      </c>
      <c r="I30" s="27" t="s">
        <v>45</v>
      </c>
      <c r="J30" s="27" t="s">
        <v>39</v>
      </c>
      <c r="K30" s="27" t="s">
        <v>39</v>
      </c>
      <c r="L30" s="38" t="s">
        <v>1036</v>
      </c>
      <c r="M30" s="762"/>
    </row>
    <row r="31" spans="1:13" s="151" customFormat="1" ht="18.75" customHeight="1" x14ac:dyDescent="0.2">
      <c r="A31" s="155">
        <v>28</v>
      </c>
      <c r="B31" s="23" t="s">
        <v>1628</v>
      </c>
      <c r="C31" s="143" t="s">
        <v>62</v>
      </c>
      <c r="D31" s="1187" t="s">
        <v>1629</v>
      </c>
      <c r="E31" s="1203"/>
      <c r="F31" s="25" t="s">
        <v>1630</v>
      </c>
      <c r="G31" s="26" t="s">
        <v>24</v>
      </c>
      <c r="H31" s="25" t="s">
        <v>1631</v>
      </c>
      <c r="I31" s="26" t="s">
        <v>24</v>
      </c>
      <c r="J31" s="26" t="s">
        <v>129</v>
      </c>
      <c r="K31" s="21" t="s">
        <v>129</v>
      </c>
      <c r="L31" s="17" t="s">
        <v>1785</v>
      </c>
      <c r="M31" s="761" t="s">
        <v>1901</v>
      </c>
    </row>
    <row r="32" spans="1:13" ht="18.75" customHeight="1" x14ac:dyDescent="0.2">
      <c r="A32" s="297">
        <v>29</v>
      </c>
      <c r="B32" s="102" t="s">
        <v>902</v>
      </c>
      <c r="C32" s="103" t="s">
        <v>1026</v>
      </c>
      <c r="D32" s="1209" t="s">
        <v>1027</v>
      </c>
      <c r="E32" s="1209"/>
      <c r="F32" s="39" t="s">
        <v>904</v>
      </c>
      <c r="G32" s="27" t="s">
        <v>16</v>
      </c>
      <c r="H32" s="39" t="s">
        <v>905</v>
      </c>
      <c r="I32" s="27" t="s">
        <v>53</v>
      </c>
      <c r="J32" s="27" t="s">
        <v>366</v>
      </c>
      <c r="K32" s="27" t="s">
        <v>366</v>
      </c>
      <c r="L32" s="38" t="s">
        <v>906</v>
      </c>
      <c r="M32" s="764" t="s">
        <v>1908</v>
      </c>
    </row>
    <row r="33" spans="1:14" s="151" customFormat="1" ht="18.75" customHeight="1" x14ac:dyDescent="0.2">
      <c r="A33" s="155">
        <v>30</v>
      </c>
      <c r="B33" s="54" t="s">
        <v>416</v>
      </c>
      <c r="C33" s="142" t="s">
        <v>300</v>
      </c>
      <c r="D33" s="1184"/>
      <c r="E33" s="1125" t="s">
        <v>659</v>
      </c>
      <c r="F33" s="20" t="s">
        <v>660</v>
      </c>
      <c r="G33" s="21" t="s">
        <v>69</v>
      </c>
      <c r="H33" s="20" t="s">
        <v>661</v>
      </c>
      <c r="I33" s="21" t="s">
        <v>0</v>
      </c>
      <c r="J33" s="21" t="s">
        <v>1</v>
      </c>
      <c r="K33" s="21" t="s">
        <v>1</v>
      </c>
      <c r="L33" s="17" t="s">
        <v>662</v>
      </c>
      <c r="M33" s="764" t="s">
        <v>1899</v>
      </c>
    </row>
    <row r="34" spans="1:14" s="173" customFormat="1" ht="18.75" customHeight="1" x14ac:dyDescent="0.2">
      <c r="A34" s="1354">
        <v>31</v>
      </c>
      <c r="B34" s="1355" t="s">
        <v>1638</v>
      </c>
      <c r="C34" s="1123" t="s">
        <v>414</v>
      </c>
      <c r="D34" s="1356" t="s">
        <v>916</v>
      </c>
      <c r="E34" s="1357"/>
      <c r="F34" s="1358" t="s">
        <v>1639</v>
      </c>
      <c r="G34" s="193" t="s">
        <v>68</v>
      </c>
      <c r="H34" s="1358" t="s">
        <v>1640</v>
      </c>
      <c r="I34" s="193" t="s">
        <v>16</v>
      </c>
      <c r="J34" s="193" t="s">
        <v>70</v>
      </c>
      <c r="K34" s="1359" t="s">
        <v>1396</v>
      </c>
      <c r="L34" s="1360" t="s">
        <v>1641</v>
      </c>
      <c r="M34" s="685" t="s">
        <v>1910</v>
      </c>
    </row>
    <row r="35" spans="1:14" ht="18.75" customHeight="1" x14ac:dyDescent="0.2">
      <c r="A35" s="155">
        <v>32</v>
      </c>
      <c r="B35" s="121" t="s">
        <v>175</v>
      </c>
      <c r="C35" s="253" t="s">
        <v>104</v>
      </c>
      <c r="D35" s="1126" t="s">
        <v>917</v>
      </c>
      <c r="E35" s="1212"/>
      <c r="F35" s="74" t="s">
        <v>176</v>
      </c>
      <c r="G35" s="72" t="s">
        <v>68</v>
      </c>
      <c r="H35" s="74" t="s">
        <v>177</v>
      </c>
      <c r="I35" s="72" t="s">
        <v>24</v>
      </c>
      <c r="J35" s="72" t="s">
        <v>18</v>
      </c>
      <c r="K35" s="72" t="s">
        <v>18</v>
      </c>
      <c r="L35" s="73" t="s">
        <v>178</v>
      </c>
      <c r="M35" s="21"/>
    </row>
    <row r="36" spans="1:14" s="173" customFormat="1" ht="18.75" customHeight="1" x14ac:dyDescent="0.2">
      <c r="A36" s="1354">
        <v>33</v>
      </c>
      <c r="B36" s="1361" t="s">
        <v>1850</v>
      </c>
      <c r="C36" s="1123" t="s">
        <v>83</v>
      </c>
      <c r="D36" s="1356"/>
      <c r="E36" s="1362">
        <v>43111</v>
      </c>
      <c r="F36" s="1358" t="s">
        <v>1868</v>
      </c>
      <c r="G36" s="193" t="s">
        <v>0</v>
      </c>
      <c r="H36" s="1358" t="s">
        <v>1869</v>
      </c>
      <c r="I36" s="193" t="s">
        <v>0</v>
      </c>
      <c r="J36" s="193" t="s">
        <v>129</v>
      </c>
      <c r="K36" s="1359" t="s">
        <v>1870</v>
      </c>
      <c r="L36" s="1360" t="s">
        <v>1871</v>
      </c>
      <c r="M36" s="685" t="s">
        <v>2635</v>
      </c>
    </row>
    <row r="37" spans="1:14" s="269" customFormat="1" ht="24" customHeight="1" x14ac:dyDescent="0.2">
      <c r="A37" s="155">
        <v>34</v>
      </c>
      <c r="B37" s="284" t="s">
        <v>1954</v>
      </c>
      <c r="C37" s="285" t="s">
        <v>1383</v>
      </c>
      <c r="D37" s="1220">
        <v>43122</v>
      </c>
      <c r="E37" s="1177"/>
      <c r="F37" s="287" t="s">
        <v>1955</v>
      </c>
      <c r="G37" s="288"/>
      <c r="H37" s="287" t="s">
        <v>1956</v>
      </c>
      <c r="I37" s="288"/>
      <c r="J37" s="340" t="s">
        <v>1575</v>
      </c>
      <c r="K37" s="340" t="s">
        <v>1575</v>
      </c>
      <c r="L37" s="289" t="s">
        <v>1957</v>
      </c>
      <c r="M37" s="358" t="s">
        <v>2622</v>
      </c>
      <c r="N37" s="269" t="s">
        <v>2566</v>
      </c>
    </row>
    <row r="38" spans="1:14" ht="21.75" customHeight="1" x14ac:dyDescent="0.25">
      <c r="A38" s="44"/>
      <c r="B38" s="522"/>
      <c r="C38" s="523"/>
      <c r="D38" s="1224"/>
      <c r="E38" s="1213"/>
      <c r="F38" s="472"/>
      <c r="G38" s="473"/>
      <c r="H38" s="472"/>
      <c r="I38" s="472"/>
      <c r="J38" s="474"/>
      <c r="K38" s="474"/>
      <c r="L38" s="479"/>
      <c r="M38" s="451"/>
      <c r="N38" s="526"/>
    </row>
    <row r="39" spans="1:14" ht="20.25" customHeight="1" x14ac:dyDescent="0.2">
      <c r="A39" s="155"/>
      <c r="B39" s="13"/>
      <c r="C39" s="14"/>
      <c r="D39" s="1214"/>
      <c r="E39" s="1214"/>
      <c r="F39" s="15"/>
      <c r="G39" s="16"/>
      <c r="H39" s="15"/>
      <c r="I39" s="16"/>
      <c r="J39" s="16"/>
      <c r="K39" s="16"/>
      <c r="L39" s="84"/>
      <c r="M39" s="67"/>
    </row>
    <row r="40" spans="1:14" ht="24" customHeight="1" x14ac:dyDescent="0.25">
      <c r="A40" s="1542" t="s">
        <v>194</v>
      </c>
      <c r="B40" s="1543"/>
      <c r="C40" s="244">
        <v>34</v>
      </c>
      <c r="D40" s="246">
        <v>20</v>
      </c>
      <c r="E40" s="246">
        <f>COUNTA(E5:E39)</f>
        <v>14</v>
      </c>
      <c r="F40" s="245"/>
      <c r="G40" s="244"/>
      <c r="H40" s="244"/>
      <c r="I40" s="244"/>
      <c r="J40" s="244"/>
      <c r="K40" s="244"/>
      <c r="L40" s="246"/>
      <c r="M40" s="244"/>
    </row>
    <row r="41" spans="1:14" ht="30" customHeight="1" x14ac:dyDescent="0.3">
      <c r="A41" s="163"/>
      <c r="B41" s="163" t="s">
        <v>2636</v>
      </c>
      <c r="C41" s="163"/>
      <c r="D41" s="1215"/>
      <c r="E41" s="1215"/>
      <c r="F41" s="247"/>
      <c r="G41" s="248"/>
      <c r="H41" s="247"/>
      <c r="I41" s="248"/>
      <c r="J41" s="248"/>
      <c r="K41" s="248"/>
      <c r="L41" s="156"/>
      <c r="M41" s="247"/>
    </row>
    <row r="42" spans="1:14" s="151" customFormat="1" ht="27.75" customHeight="1" x14ac:dyDescent="0.2">
      <c r="C42" s="235"/>
      <c r="D42" s="1196"/>
      <c r="E42" s="1196"/>
      <c r="G42" s="235"/>
      <c r="H42" s="1541" t="s">
        <v>2590</v>
      </c>
      <c r="I42" s="1541"/>
      <c r="J42" s="1541"/>
      <c r="K42" s="1541"/>
      <c r="L42" s="1541"/>
      <c r="M42" s="1541"/>
    </row>
    <row r="43" spans="1:14" s="151" customFormat="1" ht="27.75" customHeight="1" x14ac:dyDescent="0.2">
      <c r="C43" s="235"/>
      <c r="D43" s="1196"/>
      <c r="E43" s="1196"/>
      <c r="G43" s="1527" t="s">
        <v>2584</v>
      </c>
      <c r="H43" s="1527"/>
      <c r="I43" s="1527"/>
      <c r="J43" s="1527"/>
      <c r="K43" s="1527"/>
      <c r="L43" s="1527"/>
      <c r="M43" s="1527"/>
    </row>
    <row r="44" spans="1:14" s="151" customFormat="1" ht="51" customHeight="1" x14ac:dyDescent="0.2">
      <c r="C44" s="235"/>
      <c r="D44" s="1196"/>
      <c r="E44" s="1196"/>
      <c r="G44" s="235"/>
      <c r="H44" s="1525" t="s">
        <v>2592</v>
      </c>
      <c r="I44" s="1526"/>
      <c r="J44" s="1526"/>
      <c r="K44" s="1526"/>
      <c r="L44" s="1526"/>
      <c r="M44" s="1526"/>
    </row>
    <row r="45" spans="1:14" s="151" customFormat="1" ht="27.75" customHeight="1" x14ac:dyDescent="0.2">
      <c r="C45" s="235"/>
      <c r="D45" s="1196"/>
      <c r="E45" s="1196"/>
      <c r="G45" s="235"/>
      <c r="I45" s="235"/>
      <c r="J45" s="235"/>
      <c r="K45" s="235"/>
      <c r="L45" s="235"/>
    </row>
    <row r="46" spans="1:14" x14ac:dyDescent="0.2">
      <c r="A46" s="249"/>
    </row>
    <row r="55" spans="1:13" ht="18.75" customHeight="1" x14ac:dyDescent="0.2">
      <c r="A55" s="155">
        <v>1</v>
      </c>
      <c r="B55" s="54" t="s">
        <v>898</v>
      </c>
      <c r="C55" s="53" t="s">
        <v>380</v>
      </c>
      <c r="D55" s="1218"/>
      <c r="E55" s="1125" t="s">
        <v>1611</v>
      </c>
      <c r="F55" s="20" t="s">
        <v>899</v>
      </c>
      <c r="G55" s="21" t="s">
        <v>16</v>
      </c>
      <c r="H55" s="20" t="s">
        <v>900</v>
      </c>
      <c r="I55" s="21" t="s">
        <v>16</v>
      </c>
      <c r="J55" s="21" t="s">
        <v>129</v>
      </c>
      <c r="K55" s="21" t="s">
        <v>129</v>
      </c>
      <c r="L55" s="17" t="s">
        <v>1548</v>
      </c>
      <c r="M55" s="52" t="s">
        <v>2400</v>
      </c>
    </row>
    <row r="56" spans="1:13" s="269" customFormat="1" ht="30" customHeight="1" x14ac:dyDescent="0.2">
      <c r="A56" s="155"/>
      <c r="B56" s="364" t="s">
        <v>670</v>
      </c>
      <c r="C56" s="365" t="s">
        <v>671</v>
      </c>
      <c r="D56" s="1216" t="s">
        <v>672</v>
      </c>
      <c r="E56" s="1216"/>
      <c r="F56" s="367" t="s">
        <v>673</v>
      </c>
      <c r="G56" s="368" t="s">
        <v>0</v>
      </c>
      <c r="H56" s="367" t="s">
        <v>674</v>
      </c>
      <c r="I56" s="368" t="s">
        <v>24</v>
      </c>
      <c r="J56" s="368" t="s">
        <v>1</v>
      </c>
      <c r="K56" s="368" t="s">
        <v>1580</v>
      </c>
      <c r="L56" s="366" t="s">
        <v>675</v>
      </c>
      <c r="M56" s="369" t="s">
        <v>1723</v>
      </c>
    </row>
    <row r="57" spans="1:13" s="173" customFormat="1" ht="18.75" customHeight="1" x14ac:dyDescent="0.2">
      <c r="A57" s="1354">
        <v>34</v>
      </c>
      <c r="B57" s="1361" t="s">
        <v>1851</v>
      </c>
      <c r="C57" s="1123" t="s">
        <v>240</v>
      </c>
      <c r="D57" s="1356" t="s">
        <v>1590</v>
      </c>
      <c r="E57" s="1357"/>
      <c r="F57" s="1358" t="s">
        <v>1872</v>
      </c>
      <c r="G57" s="193" t="s">
        <v>0</v>
      </c>
      <c r="H57" s="1358" t="s">
        <v>1873</v>
      </c>
      <c r="I57" s="193" t="s">
        <v>0</v>
      </c>
      <c r="J57" s="193" t="s">
        <v>129</v>
      </c>
      <c r="K57" s="1359" t="s">
        <v>1506</v>
      </c>
      <c r="L57" s="1360" t="s">
        <v>1874</v>
      </c>
      <c r="M57" s="685" t="s">
        <v>2634</v>
      </c>
    </row>
  </sheetData>
  <sortState ref="A1:L38">
    <sortCondition ref="C1"/>
  </sortState>
  <mergeCells count="16">
    <mergeCell ref="H42:M42"/>
    <mergeCell ref="G43:M43"/>
    <mergeCell ref="H44:M44"/>
    <mergeCell ref="A2:M2"/>
    <mergeCell ref="A40:B40"/>
    <mergeCell ref="F3:F4"/>
    <mergeCell ref="D3:E3"/>
    <mergeCell ref="B3:C4"/>
    <mergeCell ref="A3:A4"/>
    <mergeCell ref="M3:M4"/>
    <mergeCell ref="G3:G4"/>
    <mergeCell ref="H3:H4"/>
    <mergeCell ref="I3:I4"/>
    <mergeCell ref="J3:J4"/>
    <mergeCell ref="L3:L4"/>
    <mergeCell ref="K3:K4"/>
  </mergeCells>
  <printOptions horizontalCentered="1"/>
  <pageMargins left="0.25" right="0.25" top="0.75" bottom="0.75" header="0.3" footer="0.3"/>
  <pageSetup paperSize="9" scale="95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TH l1</vt:lpstr>
      <vt:lpstr>CTA- Hoài</vt:lpstr>
      <vt:lpstr>CTB- Thu</vt:lpstr>
      <vt:lpstr>3TB</vt:lpstr>
      <vt:lpstr>3TD</vt:lpstr>
      <vt:lpstr>3TC</vt:lpstr>
      <vt:lpstr>3TA</vt:lpstr>
      <vt:lpstr>4TA</vt:lpstr>
      <vt:lpstr>4TB</vt:lpstr>
      <vt:lpstr>4TC</vt:lpstr>
      <vt:lpstr>4TD</vt:lpstr>
      <vt:lpstr>5TA</vt:lpstr>
      <vt:lpstr>5TB</vt:lpstr>
      <vt:lpstr>5TC- Hồng</vt:lpstr>
      <vt:lpstr>5TD</vt:lpstr>
      <vt:lpstr>2020</vt:lpstr>
      <vt:lpstr>2017</vt:lpstr>
      <vt:lpstr>2019</vt:lpstr>
      <vt:lpstr>'4TA'!Print_Titles</vt:lpstr>
      <vt:lpstr>'4TB'!Print_Titles</vt:lpstr>
      <vt:lpstr>'4TC'!Print_Titles</vt:lpstr>
      <vt:lpstr>'4TD'!Print_Titles</vt:lpstr>
      <vt:lpstr>'5TA'!Print_Titles</vt:lpstr>
      <vt:lpstr>'5TB'!Print_Titles</vt:lpstr>
      <vt:lpstr>'5TC- Hồng'!Print_Titles</vt:lpstr>
      <vt:lpstr>'5TD'!Print_Titles</vt:lpstr>
      <vt:lpstr>'CTA- Hoài'!Print_Titles</vt:lpstr>
      <vt:lpstr>'CTB- Thu'!Print_Titles</vt:lpstr>
      <vt:lpstr>'TH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Nam</dc:creator>
  <cp:lastModifiedBy>AutoBVT</cp:lastModifiedBy>
  <cp:lastPrinted>2022-08-09T08:56:47Z</cp:lastPrinted>
  <dcterms:created xsi:type="dcterms:W3CDTF">2020-07-23T00:48:36Z</dcterms:created>
  <dcterms:modified xsi:type="dcterms:W3CDTF">2022-08-15T02:55:51Z</dcterms:modified>
</cp:coreProperties>
</file>