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Danh sách lớp 22-23\"/>
    </mc:Choice>
  </mc:AlternateContent>
  <bookViews>
    <workbookView xWindow="0" yWindow="0" windowWidth="20490" windowHeight="7635" tabRatio="837" activeTab="3"/>
  </bookViews>
  <sheets>
    <sheet name="1A1- NINH" sheetId="67" r:id="rId1"/>
    <sheet name="1A2- THẮM" sheetId="68" r:id="rId2"/>
    <sheet name="1A3-KHÁNH HƯƠNG" sheetId="69" r:id="rId3"/>
    <sheet name="1A4-KIM ANH" sheetId="66" r:id="rId4"/>
    <sheet name="Sheet3" sheetId="62" r:id="rId5"/>
    <sheet name="Sheet12" sheetId="13" r:id="rId6"/>
    <sheet name="Sheet1" sheetId="57" r:id="rId7"/>
  </sheets>
  <definedNames>
    <definedName name="_xlnm._FilterDatabase" localSheetId="0" hidden="1">'1A1- NINH'!$A$3:$V$40</definedName>
    <definedName name="_xlnm._FilterDatabase" localSheetId="1" hidden="1">'1A2- THẮM'!$A$3:$V$41</definedName>
    <definedName name="_xlnm._FilterDatabase" localSheetId="2" hidden="1">'1A3-KHÁNH HƯƠNG'!$A$3:$V$41</definedName>
    <definedName name="_xlnm._FilterDatabase" localSheetId="3" hidden="1">'1A4-KIM ANH'!$A$3:$V$41</definedName>
    <definedName name="_xlnm.Print_Titles" localSheetId="0">'1A1- NINH'!$3:$4</definedName>
    <definedName name="_xlnm.Print_Titles" localSheetId="1">'1A2- THẮM'!$3:$4</definedName>
    <definedName name="_xlnm.Print_Titles" localSheetId="3">'1A4-KIM ANH'!$3:$4</definedName>
  </definedNames>
  <calcPr calcId="152511"/>
</workbook>
</file>

<file path=xl/calcChain.xml><?xml version="1.0" encoding="utf-8"?>
<calcChain xmlns="http://schemas.openxmlformats.org/spreadsheetml/2006/main">
  <c r="G18" i="68" l="1"/>
  <c r="G5" i="69" l="1"/>
  <c r="G34" i="67"/>
  <c r="G35" i="67"/>
  <c r="G33" i="69"/>
  <c r="G33" i="68"/>
  <c r="G31" i="66"/>
  <c r="G31" i="67"/>
  <c r="G14" i="69"/>
  <c r="G12" i="68"/>
  <c r="G39" i="66"/>
  <c r="G7" i="67"/>
  <c r="G5" i="67"/>
  <c r="G27" i="69"/>
  <c r="G32" i="69"/>
  <c r="G31" i="69"/>
  <c r="G23" i="69"/>
  <c r="G9" i="66"/>
  <c r="G40" i="69"/>
  <c r="G39" i="69"/>
  <c r="G38" i="69"/>
  <c r="G37" i="69"/>
  <c r="G36" i="69"/>
  <c r="G35" i="69"/>
  <c r="G34" i="69"/>
  <c r="G30" i="69"/>
  <c r="G29" i="69"/>
  <c r="G28" i="69"/>
  <c r="G26" i="69"/>
  <c r="G25" i="69"/>
  <c r="G24" i="69"/>
  <c r="G22" i="69"/>
  <c r="G21" i="69"/>
  <c r="G20" i="69"/>
  <c r="G19" i="69"/>
  <c r="G18" i="69"/>
  <c r="G17" i="69"/>
  <c r="G16" i="69"/>
  <c r="G15" i="69"/>
  <c r="G13" i="69"/>
  <c r="G12" i="69"/>
  <c r="G11" i="69"/>
  <c r="G10" i="69"/>
  <c r="G9" i="69"/>
  <c r="G8" i="69"/>
  <c r="G7" i="69"/>
  <c r="G6" i="69"/>
  <c r="G40" i="68"/>
  <c r="G39" i="68"/>
  <c r="G38" i="68"/>
  <c r="G37" i="68"/>
  <c r="G36" i="68"/>
  <c r="G35" i="68"/>
  <c r="G34" i="68"/>
  <c r="G32" i="68"/>
  <c r="G30" i="68"/>
  <c r="G29" i="68"/>
  <c r="G28" i="68"/>
  <c r="G27" i="68"/>
  <c r="G26" i="68"/>
  <c r="G25" i="68"/>
  <c r="G24" i="68"/>
  <c r="G23" i="68"/>
  <c r="G22" i="68"/>
  <c r="G21" i="68"/>
  <c r="G20" i="68"/>
  <c r="G19" i="68"/>
  <c r="G17" i="68"/>
  <c r="G16" i="68"/>
  <c r="G15" i="68"/>
  <c r="G14" i="68"/>
  <c r="G13" i="68"/>
  <c r="G11" i="68"/>
  <c r="G10" i="68"/>
  <c r="G9" i="68"/>
  <c r="G8" i="68"/>
  <c r="G7" i="68"/>
  <c r="G6" i="68"/>
  <c r="G5" i="68"/>
  <c r="G39" i="67"/>
  <c r="G38" i="67"/>
  <c r="G37" i="67"/>
  <c r="G36" i="67"/>
  <c r="G33" i="67"/>
  <c r="G32" i="67"/>
  <c r="G30" i="67"/>
  <c r="G29" i="67"/>
  <c r="G28" i="67"/>
  <c r="G27" i="67"/>
  <c r="G26" i="67"/>
  <c r="G25" i="67"/>
  <c r="G24" i="67"/>
  <c r="G22" i="67"/>
  <c r="G21" i="67"/>
  <c r="G20" i="67"/>
  <c r="G19" i="67"/>
  <c r="G18" i="67"/>
  <c r="G17" i="67"/>
  <c r="G16" i="67"/>
  <c r="G15" i="67"/>
  <c r="G14" i="67"/>
  <c r="G13" i="67"/>
  <c r="G12" i="67"/>
  <c r="G11" i="67"/>
  <c r="G10" i="67"/>
  <c r="G9" i="67"/>
  <c r="G8" i="67"/>
  <c r="G6" i="67"/>
  <c r="G11" i="66"/>
  <c r="G20" i="66"/>
  <c r="G34" i="66"/>
  <c r="G6" i="66"/>
  <c r="G7" i="66"/>
  <c r="G8" i="66"/>
  <c r="G10" i="66"/>
  <c r="G12" i="66"/>
  <c r="G13" i="66"/>
  <c r="G14" i="66"/>
  <c r="G15" i="66"/>
  <c r="G16" i="66"/>
  <c r="G17" i="66"/>
  <c r="G18" i="66"/>
  <c r="G19" i="66"/>
  <c r="G21" i="66"/>
  <c r="G22" i="66"/>
  <c r="G23" i="66"/>
  <c r="G24" i="66"/>
  <c r="G25" i="66"/>
  <c r="G26" i="66"/>
  <c r="G27" i="66"/>
  <c r="G28" i="66"/>
  <c r="G29" i="66"/>
  <c r="G30" i="66"/>
  <c r="G32" i="66"/>
  <c r="G33" i="66"/>
  <c r="G35" i="66"/>
  <c r="G36" i="66"/>
  <c r="G37" i="66"/>
  <c r="G38" i="66"/>
  <c r="G40" i="66"/>
  <c r="G5" i="66"/>
</calcChain>
</file>

<file path=xl/sharedStrings.xml><?xml version="1.0" encoding="utf-8"?>
<sst xmlns="http://schemas.openxmlformats.org/spreadsheetml/2006/main" count="2842" uniqueCount="1062">
  <si>
    <t>Nam</t>
  </si>
  <si>
    <t xml:space="preserve">     TRƯỜNG TH NGUYỄN TRI PHƯƠNG</t>
  </si>
  <si>
    <t>STT</t>
  </si>
  <si>
    <t>Họ và tên</t>
  </si>
  <si>
    <t>Ngày sinh</t>
  </si>
  <si>
    <t>Địa chỉ</t>
  </si>
  <si>
    <t>Ghi chú</t>
  </si>
  <si>
    <t>Nữ</t>
  </si>
  <si>
    <t>Nguyễn Thị Phương</t>
  </si>
  <si>
    <t>Trần Thị Loan</t>
  </si>
  <si>
    <t>2 Hoàng Văn Thụ</t>
  </si>
  <si>
    <t>Hoàng Văn Thụ</t>
  </si>
  <si>
    <t>Minh Khai</t>
  </si>
  <si>
    <t>Trần Minh Tuấn</t>
  </si>
  <si>
    <t>Nguyễn Quang Huy</t>
  </si>
  <si>
    <t>An Đồng</t>
  </si>
  <si>
    <t>Đằng Lâm</t>
  </si>
  <si>
    <t>Sở Dầu</t>
  </si>
  <si>
    <t>Lạc Viên</t>
  </si>
  <si>
    <t>Vĩnh Niệm</t>
  </si>
  <si>
    <t>Hạ Lý</t>
  </si>
  <si>
    <t>Vạn Mỹ</t>
  </si>
  <si>
    <t>Hùng Vương</t>
  </si>
  <si>
    <t>Thượng Lý</t>
  </si>
  <si>
    <t>Cầu Đất</t>
  </si>
  <si>
    <t>Đằng Hải</t>
  </si>
  <si>
    <t>Gia Viên</t>
  </si>
  <si>
    <t>Máy Tơ</t>
  </si>
  <si>
    <t>Phan Bội Châu</t>
  </si>
  <si>
    <t>Cầu Tre</t>
  </si>
  <si>
    <t>Trại Chuối</t>
  </si>
  <si>
    <t>Máy Chai</t>
  </si>
  <si>
    <t>Đằng Giang</t>
  </si>
  <si>
    <t>Anh Dũng</t>
  </si>
  <si>
    <t>Đông Hải</t>
  </si>
  <si>
    <t>x</t>
  </si>
  <si>
    <t>06/12/2016</t>
  </si>
  <si>
    <t>24/12/2016</t>
  </si>
  <si>
    <t>23/02/2016</t>
  </si>
  <si>
    <t>9/5 Hoàng Văn Thụ</t>
  </si>
  <si>
    <t>Đinh Tiên Hoàng</t>
  </si>
  <si>
    <t>Cù Chính Lan 2</t>
  </si>
  <si>
    <t>16/18 Cù Chính Lan</t>
  </si>
  <si>
    <t>Cù Chính Lan 1</t>
  </si>
  <si>
    <t>20/4 Cù Chính Lan</t>
  </si>
  <si>
    <t>Số điện thoại</t>
  </si>
  <si>
    <t>Vũ Bá Dũng</t>
  </si>
  <si>
    <t>Phạm Ngọc Tuyên</t>
  </si>
  <si>
    <t>Đỗ Xuân Minh</t>
  </si>
  <si>
    <t>0914486899</t>
  </si>
  <si>
    <t>0904923786</t>
  </si>
  <si>
    <t>0906126617</t>
  </si>
  <si>
    <t>0943660879</t>
  </si>
  <si>
    <t>08/08/2016</t>
  </si>
  <si>
    <t>8B Cù Chính Lan</t>
  </si>
  <si>
    <t>Vũ Thị Kim Phúc</t>
  </si>
  <si>
    <t>Cù Chính Lan 3</t>
  </si>
  <si>
    <t>0906126618</t>
  </si>
  <si>
    <t>30/11/2016</t>
  </si>
  <si>
    <t>Trần Vũ Hiệp</t>
  </si>
  <si>
    <t>Bến Bính</t>
  </si>
  <si>
    <t>7/31 Bến Bính</t>
  </si>
  <si>
    <t>0766366766</t>
  </si>
  <si>
    <t>11/10/2016</t>
  </si>
  <si>
    <t>29/08/2016</t>
  </si>
  <si>
    <t>08/05/2016</t>
  </si>
  <si>
    <t>31/07/2016</t>
  </si>
  <si>
    <t>08/10/2016</t>
  </si>
  <si>
    <t>19/07/2016</t>
  </si>
  <si>
    <t>25/10/2016</t>
  </si>
  <si>
    <t>115 Điện Biên Phủ</t>
  </si>
  <si>
    <t>12 Đinh Tiên Hoàng</t>
  </si>
  <si>
    <t>14A Cù Chính Lan</t>
  </si>
  <si>
    <t>7 Lý Nam Đế</t>
  </si>
  <si>
    <t>27E Điện Biên Phủ</t>
  </si>
  <si>
    <t>4H Thất Khê</t>
  </si>
  <si>
    <t>22/17 Minh Khai</t>
  </si>
  <si>
    <t>Điện Biên 2</t>
  </si>
  <si>
    <t>23/09/2016</t>
  </si>
  <si>
    <t>4/58 Điện Biên Phủ</t>
  </si>
  <si>
    <t>Điện Biên 1</t>
  </si>
  <si>
    <t>Nguyễn Thanh Hiếu</t>
  </si>
  <si>
    <t>0902885525</t>
  </si>
  <si>
    <t>0762370106</t>
  </si>
  <si>
    <t>0934295188</t>
  </si>
  <si>
    <t>0913663998</t>
  </si>
  <si>
    <t>0796421256</t>
  </si>
  <si>
    <t>0906555882</t>
  </si>
  <si>
    <t>0912498933</t>
  </si>
  <si>
    <t>0914885666</t>
  </si>
  <si>
    <t xml:space="preserve"> Phạm Việt Cường</t>
  </si>
  <si>
    <t>Đoàn Đức Nam</t>
  </si>
  <si>
    <t>Lương Trần Cường</t>
  </si>
  <si>
    <t>Hoàng Văn Hưởng</t>
  </si>
  <si>
    <t>Trần Mạnh Tuyên</t>
  </si>
  <si>
    <t>Nguyễn Văn Dũng</t>
  </si>
  <si>
    <t>Đỗ Thanh Hải</t>
  </si>
  <si>
    <t>Dương Hữu Việt</t>
  </si>
  <si>
    <t>0912640669</t>
  </si>
  <si>
    <t>10/2 Hoàng Văn Thụ</t>
  </si>
  <si>
    <t>Nguyễn Tri Phương</t>
  </si>
  <si>
    <t>Điện Biên 3</t>
  </si>
  <si>
    <t>01/07/2016</t>
  </si>
  <si>
    <t>24/07/2016</t>
  </si>
  <si>
    <t>20/07/2016</t>
  </si>
  <si>
    <t>22/04/2016</t>
  </si>
  <si>
    <t>15/12/2016</t>
  </si>
  <si>
    <t>26/04/2016</t>
  </si>
  <si>
    <t>04/03/2016</t>
  </si>
  <si>
    <t>01/04/2016</t>
  </si>
  <si>
    <t>25/8A Cù Chính Lan</t>
  </si>
  <si>
    <t>8/2 Thất Khê</t>
  </si>
  <si>
    <t>39/12 Cù Chính Lan</t>
  </si>
  <si>
    <t>29/8B Cù Chính Lan</t>
  </si>
  <si>
    <t>3 Minh Khai</t>
  </si>
  <si>
    <t>4 Phù Đổng</t>
  </si>
  <si>
    <t>22/36/8A Cù Chính Lan</t>
  </si>
  <si>
    <t>Hoàng Diệu</t>
  </si>
  <si>
    <t>Nguyễn Đức Cảnh</t>
  </si>
  <si>
    <t>Chu Quang Huy</t>
  </si>
  <si>
    <t>Lê Văn Mạnh</t>
  </si>
  <si>
    <t>Phạm Minh Toản</t>
  </si>
  <si>
    <t>Đặng Đức Hiệp</t>
  </si>
  <si>
    <t>Đặng Văn Trung</t>
  </si>
  <si>
    <t>0973952552</t>
  </si>
  <si>
    <t>0936500864</t>
  </si>
  <si>
    <t>0775307598</t>
  </si>
  <si>
    <t>0904244230</t>
  </si>
  <si>
    <t>0912811258</t>
  </si>
  <si>
    <t>0936712004</t>
  </si>
  <si>
    <t>0788227668</t>
  </si>
  <si>
    <t>0936699836</t>
  </si>
  <si>
    <t>25/02/2016</t>
  </si>
  <si>
    <t>10/11/2016</t>
  </si>
  <si>
    <t>27/11/2016</t>
  </si>
  <si>
    <t>06/10/2016</t>
  </si>
  <si>
    <t>25/12/2016</t>
  </si>
  <si>
    <t>11/11/2016</t>
  </si>
  <si>
    <t>15/08/2016</t>
  </si>
  <si>
    <t>21/01/2016</t>
  </si>
  <si>
    <t>05/10/2016</t>
  </si>
  <si>
    <t>18/09/2016</t>
  </si>
  <si>
    <t>24/01/2016</t>
  </si>
  <si>
    <t>19/04/2016</t>
  </si>
  <si>
    <t>3/1/81 Điện Biên Phủ</t>
  </si>
  <si>
    <t>26 Tam Bạc</t>
  </si>
  <si>
    <t>3/90 Hoàng Văn Thụ</t>
  </si>
  <si>
    <t>11/03 Minh Khai</t>
  </si>
  <si>
    <t>13 Bến Bính</t>
  </si>
  <si>
    <t>2 Thất Khê</t>
  </si>
  <si>
    <t>37/11 Minh Khai</t>
  </si>
  <si>
    <t>4/4 Cù Chính Lan</t>
  </si>
  <si>
    <t>14/4 Phù Đổng</t>
  </si>
  <si>
    <t>41 Thất Khê</t>
  </si>
  <si>
    <t>14 Cù Chính Lan</t>
  </si>
  <si>
    <t>6/7 Hoàng Văn Thụ</t>
  </si>
  <si>
    <t>82 Điện Biên Phủ</t>
  </si>
  <si>
    <t>Trương Hùng Mạnh</t>
  </si>
  <si>
    <t>Khổng Duy Đông</t>
  </si>
  <si>
    <t>Vũ Thanh Phong</t>
  </si>
  <si>
    <t>Đinh Huy Hoàng</t>
  </si>
  <si>
    <t>Lê Việt Cường</t>
  </si>
  <si>
    <t>Đỗ Văn Hưng</t>
  </si>
  <si>
    <t>Trịnh Thanh Tùng</t>
  </si>
  <si>
    <t>Giáp Thị Minh Thịnh</t>
  </si>
  <si>
    <t>Nguyễn Anh Duy</t>
  </si>
  <si>
    <t>Hoàng Việt</t>
  </si>
  <si>
    <t>Nguyễn Hoàng Tùng</t>
  </si>
  <si>
    <t>Đinh Anh Tuấn</t>
  </si>
  <si>
    <t>Nguyễn Xuân Phong</t>
  </si>
  <si>
    <t>Lưu Xuân Bình</t>
  </si>
  <si>
    <t>0778245689</t>
  </si>
  <si>
    <t>0904028246</t>
  </si>
  <si>
    <t>0793244011</t>
  </si>
  <si>
    <t>0944523510</t>
  </si>
  <si>
    <t>0986299439</t>
  </si>
  <si>
    <t>0777262820</t>
  </si>
  <si>
    <t>0966671662</t>
  </si>
  <si>
    <t>0352535985</t>
  </si>
  <si>
    <t>0932218390</t>
  </si>
  <si>
    <t>0386389962</t>
  </si>
  <si>
    <t>0988335627</t>
  </si>
  <si>
    <t>0705090286</t>
  </si>
  <si>
    <t>0902042919</t>
  </si>
  <si>
    <t>0912160188</t>
  </si>
  <si>
    <t>20/09/2016</t>
  </si>
  <si>
    <t>09/10/2016</t>
  </si>
  <si>
    <t>42/11 Minh Khai</t>
  </si>
  <si>
    <t>102 Điện Biên Phủ</t>
  </si>
  <si>
    <t>Lê Tuấn Anh</t>
  </si>
  <si>
    <t>Đỗ Quang Duy</t>
  </si>
  <si>
    <t>0936626535</t>
  </si>
  <si>
    <t>0978361461</t>
  </si>
  <si>
    <t>16/8/2016</t>
  </si>
  <si>
    <t>13/03/2016</t>
  </si>
  <si>
    <t>11/07/2016</t>
  </si>
  <si>
    <t>8/14 Hoàng Diệu</t>
  </si>
  <si>
    <t>28/3 Lý Tự Trọng</t>
  </si>
  <si>
    <t>12 Hồ Xuân Hương</t>
  </si>
  <si>
    <t>Lý Tự Trọng 1</t>
  </si>
  <si>
    <t>Lý Tự Trọng 2</t>
  </si>
  <si>
    <t>Vũ Thanh Sơn</t>
  </si>
  <si>
    <t>Lưu Tiến Đạt</t>
  </si>
  <si>
    <t>Nguyễn Đại Phong</t>
  </si>
  <si>
    <t>0976339355</t>
  </si>
  <si>
    <t>0976396029</t>
  </si>
  <si>
    <t>0919153915</t>
  </si>
  <si>
    <t>17/10/2016</t>
  </si>
  <si>
    <t>13/10/2016</t>
  </si>
  <si>
    <t>18/10/2016</t>
  </si>
  <si>
    <t>25/06/2016</t>
  </si>
  <si>
    <t>1/3/73 Điện Biên Phủ</t>
  </si>
  <si>
    <t>24/2 Thất Khê</t>
  </si>
  <si>
    <t>16/57 Điện Biên Phủ</t>
  </si>
  <si>
    <t>2B/20 Hoàng Văn Thụ,</t>
  </si>
  <si>
    <t>83 Điện Biên Phủ</t>
  </si>
  <si>
    <t>Lê Văn Đông</t>
  </si>
  <si>
    <t>Đoàn Anh Tuấn</t>
  </si>
  <si>
    <t>Vũ Mạnh Linh</t>
  </si>
  <si>
    <t>Đào Ngọc Minh</t>
  </si>
  <si>
    <t>0904422086</t>
  </si>
  <si>
    <t>0936850698</t>
  </si>
  <si>
    <t>0936841507</t>
  </si>
  <si>
    <t>0945454868</t>
  </si>
  <si>
    <t>0933285591</t>
  </si>
  <si>
    <t>Đỗ Ánh Dương</t>
  </si>
  <si>
    <t>09/07/2016</t>
  </si>
  <si>
    <t>12/01/2016</t>
  </si>
  <si>
    <t>19/3 Lý Tự Trọng</t>
  </si>
  <si>
    <t>2 Hồ Xuân Hương</t>
  </si>
  <si>
    <t>Vũ Đức Hiệp</t>
  </si>
  <si>
    <t>Nguyễn Thành Đức</t>
  </si>
  <si>
    <t>0936655139</t>
  </si>
  <si>
    <t>0703989501</t>
  </si>
  <si>
    <t>01/09/2016</t>
  </si>
  <si>
    <t>17/08/2016</t>
  </si>
  <si>
    <t>10/02/2016</t>
  </si>
  <si>
    <t>57B An Lạc</t>
  </si>
  <si>
    <t>An Lạc</t>
  </si>
  <si>
    <t>03/57 Hàng Kênh</t>
  </si>
  <si>
    <t>Trại Cau</t>
  </si>
  <si>
    <t>105 Hùng Duệ Vương</t>
  </si>
  <si>
    <t>Vũ Mạnh Duy</t>
  </si>
  <si>
    <t>Nguyễn Hoàng Thành</t>
  </si>
  <si>
    <t>Đỗ Văn Quy</t>
  </si>
  <si>
    <t>0988698378</t>
  </si>
  <si>
    <t>0904270272</t>
  </si>
  <si>
    <t>0842091990</t>
  </si>
  <si>
    <t>15/04/2016</t>
  </si>
  <si>
    <t>08/03/2016</t>
  </si>
  <si>
    <t>15/02/2016</t>
  </si>
  <si>
    <t>14/10/2016</t>
  </si>
  <si>
    <t>27/06/2016</t>
  </si>
  <si>
    <t>01/08/2016</t>
  </si>
  <si>
    <t>25/05/2016</t>
  </si>
  <si>
    <t>21/03/2016</t>
  </si>
  <si>
    <t>27/01/2016</t>
  </si>
  <si>
    <t>13/09/2016</t>
  </si>
  <si>
    <t>19/11/2016</t>
  </si>
  <si>
    <t xml:space="preserve">Ngõ 48 Phương Lưu, </t>
  </si>
  <si>
    <t>Đông Hải 1</t>
  </si>
  <si>
    <t>0902081696</t>
  </si>
  <si>
    <t>Phương Lưu 1</t>
  </si>
  <si>
    <t>Bùi Tân Quyền</t>
  </si>
  <si>
    <t>27/1033 Hùng Vương</t>
  </si>
  <si>
    <t>Đường 5/7</t>
  </si>
  <si>
    <t>4B/861 Tôn Đức Thắng</t>
  </si>
  <si>
    <t>Nguyễn Tiến Dụng</t>
  </si>
  <si>
    <t>Nguyễn Đăng Khánh</t>
  </si>
  <si>
    <t>0937828589</t>
  </si>
  <si>
    <t>0779001448</t>
  </si>
  <si>
    <t>2/183 Đà Nẵng</t>
  </si>
  <si>
    <t>Lô 3 số 44/24/82 Phụng Pháp</t>
  </si>
  <si>
    <t>2/2/292 Lạch Tray</t>
  </si>
  <si>
    <t xml:space="preserve">Thôn 3 </t>
  </si>
  <si>
    <t>68 Phương Lưu</t>
  </si>
  <si>
    <t>3 LK2 Vân Tra</t>
  </si>
  <si>
    <t>G46B Anh Dũng 2</t>
  </si>
  <si>
    <t>11/17/81 Đoàn Kết</t>
  </si>
  <si>
    <t>48 Đoàn Kết</t>
  </si>
  <si>
    <t>7/4/313 Đà Nẵng</t>
  </si>
  <si>
    <t>3/115 Dư Hàng</t>
  </si>
  <si>
    <t>24/229 Lê Thánh Tông</t>
  </si>
  <si>
    <t>67 D Lê Lai</t>
  </si>
  <si>
    <t>77 Bạch Đằng</t>
  </si>
  <si>
    <t>07/11/2016</t>
  </si>
  <si>
    <t>26/10/2016</t>
  </si>
  <si>
    <t>21/06/2016</t>
  </si>
  <si>
    <t>17/03/2016</t>
  </si>
  <si>
    <t>06/03/2016</t>
  </si>
  <si>
    <t>07/03/2016</t>
  </si>
  <si>
    <t>Kênh Dương</t>
  </si>
  <si>
    <t>Tân Dương</t>
  </si>
  <si>
    <t>Thôn 3</t>
  </si>
  <si>
    <t>Vân Tra</t>
  </si>
  <si>
    <t>Tổ Dân phố 16</t>
  </si>
  <si>
    <t>Cái Tắt</t>
  </si>
  <si>
    <t>TDP 8</t>
  </si>
  <si>
    <t>TDP1</t>
  </si>
  <si>
    <t>TDP 19</t>
  </si>
  <si>
    <t>TDP 30</t>
  </si>
  <si>
    <t>Bạch Đằng 5</t>
  </si>
  <si>
    <t>TDP 2</t>
  </si>
  <si>
    <t>TDP 4</t>
  </si>
  <si>
    <t>Phương Lưu 9</t>
  </si>
  <si>
    <t>Nguyễn Văn Dương</t>
  </si>
  <si>
    <t>Bùi Hữu Hiện</t>
  </si>
  <si>
    <t>Nguyễn Tuấn Anh</t>
  </si>
  <si>
    <t>Nguyễn Anh Cường</t>
  </si>
  <si>
    <t>Nguyễn Văn Thắng</t>
  </si>
  <si>
    <t>Tô Văn Hoàn</t>
  </si>
  <si>
    <t>Nguyễn Nam Sơn</t>
  </si>
  <si>
    <t>Nguyễn Thế Hào</t>
  </si>
  <si>
    <t>Hoàng Thế Long</t>
  </si>
  <si>
    <t>Hoàng Hải</t>
  </si>
  <si>
    <t>Dương Quang Phương</t>
  </si>
  <si>
    <t>Phạm Thế Anh</t>
  </si>
  <si>
    <t>Lương Trung Kiên</t>
  </si>
  <si>
    <t>Đoàn Văn Quang</t>
  </si>
  <si>
    <t xml:space="preserve">0948684953 </t>
  </si>
  <si>
    <t>0968263838</t>
  </si>
  <si>
    <t>0769268990</t>
  </si>
  <si>
    <t>0978034042</t>
  </si>
  <si>
    <t>0912006678</t>
  </si>
  <si>
    <t>0937357590</t>
  </si>
  <si>
    <t>0902258688</t>
  </si>
  <si>
    <t>0902043331</t>
  </si>
  <si>
    <t>0966679289</t>
  </si>
  <si>
    <t>0982888459</t>
  </si>
  <si>
    <t>0982421312</t>
  </si>
  <si>
    <t>0977706996</t>
  </si>
  <si>
    <t>0913946805</t>
  </si>
  <si>
    <t>0886988286</t>
  </si>
  <si>
    <t>27/02/2016</t>
  </si>
  <si>
    <t>03/11/2016</t>
  </si>
  <si>
    <t>16/04/2016</t>
  </si>
  <si>
    <t>29/03/2016</t>
  </si>
  <si>
    <t>21/08/2016</t>
  </si>
  <si>
    <t>19/12/2016</t>
  </si>
  <si>
    <t>12/02/2016</t>
  </si>
  <si>
    <t>17/06/2016</t>
  </si>
  <si>
    <t>23/07/2016</t>
  </si>
  <si>
    <t>24/04/2016</t>
  </si>
  <si>
    <t>05/05/2016</t>
  </si>
  <si>
    <t>3/51 Đường 12 An Đồng</t>
  </si>
  <si>
    <t>202A Hạ Lý</t>
  </si>
  <si>
    <t>8/15/10/191 Đà Nẵng</t>
  </si>
  <si>
    <t>44/2 Phạm Phú Thứ</t>
  </si>
  <si>
    <t>5/44/213 Phủ Thượng Đoạn</t>
  </si>
  <si>
    <t>19/28 Đinh Nhu</t>
  </si>
  <si>
    <t>9A9 đường An Dương</t>
  </si>
  <si>
    <t>16/504 Miếu Hai Xã</t>
  </si>
  <si>
    <t>5D Vĩnh Tiến 2</t>
  </si>
  <si>
    <t>1/20/186 Trang Quan</t>
  </si>
  <si>
    <t>Lô 33 Đằng Hải</t>
  </si>
  <si>
    <t>49/31 Hùng Duệ Vương</t>
  </si>
  <si>
    <t>31 Mai Trung Thứ</t>
  </si>
  <si>
    <t>An Dương 1</t>
  </si>
  <si>
    <t>Cao Thắng 1</t>
  </si>
  <si>
    <t>TDP 14</t>
  </si>
  <si>
    <t>Phạm Phú Thứ 2</t>
  </si>
  <si>
    <t>Phủ Thượng Đoạn 1</t>
  </si>
  <si>
    <t>TDP 13</t>
  </si>
  <si>
    <t xml:space="preserve">TDP 3 </t>
  </si>
  <si>
    <t>TDP 23</t>
  </si>
  <si>
    <t>TDP 27</t>
  </si>
  <si>
    <t>TDP 10</t>
  </si>
  <si>
    <t>TDP 7</t>
  </si>
  <si>
    <t>Xi Măng 5</t>
  </si>
  <si>
    <t>TDP 6</t>
  </si>
  <si>
    <t>Dư Hàng Kênh</t>
  </si>
  <si>
    <t>05/01/2016</t>
  </si>
  <si>
    <t>28/01/2016</t>
  </si>
  <si>
    <t>21/09/2016</t>
  </si>
  <si>
    <t>09/09/2016</t>
  </si>
  <si>
    <t>16/07/2016</t>
  </si>
  <si>
    <t>25/07/2016</t>
  </si>
  <si>
    <t>04/06/2016</t>
  </si>
  <si>
    <t>11/05/2016</t>
  </si>
  <si>
    <t>20/06/2016</t>
  </si>
  <si>
    <t>413 Trần Quang Khải</t>
  </si>
  <si>
    <t>04 Lô 62 TĐC Xi Măng</t>
  </si>
  <si>
    <t>Thôn 5</t>
  </si>
  <si>
    <t>Số 7 Phạm Ngũ Lão</t>
  </si>
  <si>
    <t>38 An Lạc</t>
  </si>
  <si>
    <t>30/291 Đà Nẵng</t>
  </si>
  <si>
    <t>11/26 Hào Khê</t>
  </si>
  <si>
    <t>1/9 Lương Khánh Thiện</t>
  </si>
  <si>
    <t>7E/57/191 Đà Nẵng</t>
  </si>
  <si>
    <t>162 Mạc Quyết</t>
  </si>
  <si>
    <t>23/133 Cầu Đất</t>
  </si>
  <si>
    <t>27/08/2016</t>
  </si>
  <si>
    <t>05/02/2016</t>
  </si>
  <si>
    <t>02/02/2016</t>
  </si>
  <si>
    <t>09/05/2016</t>
  </si>
  <si>
    <t>07/12/2016</t>
  </si>
  <si>
    <t>06/08/2016</t>
  </si>
  <si>
    <t>24/03/2016</t>
  </si>
  <si>
    <t>14/03/2016</t>
  </si>
  <si>
    <t>03/06/2016</t>
  </si>
  <si>
    <t>07/06/2016</t>
  </si>
  <si>
    <t>2/17/52 Lê Lai</t>
  </si>
  <si>
    <t>89/63 Phố Cấm</t>
  </si>
  <si>
    <t>82/350 Sở Dầu</t>
  </si>
  <si>
    <t>12/66 Trần Phú</t>
  </si>
  <si>
    <t>122 Hạ Lý</t>
  </si>
  <si>
    <t>1/140/32 Xóm Trung</t>
  </si>
  <si>
    <t>50/1/72 Nguyễn Công Trứ</t>
  </si>
  <si>
    <t>272 Lý Thường Kiệt</t>
  </si>
  <si>
    <t>49/124 Lạch Tray</t>
  </si>
  <si>
    <t>176 Ngô Gia Tự</t>
  </si>
  <si>
    <t>39 C200 Bãi Sậy</t>
  </si>
  <si>
    <t>12/5 Nguyễn Trãi</t>
  </si>
  <si>
    <t>13/80 Lũng Bắc</t>
  </si>
  <si>
    <t>01/02/2016</t>
  </si>
  <si>
    <t>27/10/2016</t>
  </si>
  <si>
    <t>27/04/2016</t>
  </si>
  <si>
    <t>23/03/2016</t>
  </si>
  <si>
    <t>12/10/2016</t>
  </si>
  <si>
    <t>01/01/2016</t>
  </si>
  <si>
    <t>720 Tôn Đức Thắng</t>
  </si>
  <si>
    <t>16 Tôn Đản</t>
  </si>
  <si>
    <t>25B4 L6B Lê Hồng Phong</t>
  </si>
  <si>
    <t>11 Lô 4 Chi Lăng</t>
  </si>
  <si>
    <t>25/94 Lê Lợi</t>
  </si>
  <si>
    <t>152 Lê Lợi</t>
  </si>
  <si>
    <t>5/21/18/35 Phủ Thượng Đoạn</t>
  </si>
  <si>
    <t>16 Hùng Vương</t>
  </si>
  <si>
    <t>30 A6/78 Lê Lợi</t>
  </si>
  <si>
    <t>17/51 Bạch Đằng</t>
  </si>
  <si>
    <t>9/280B Trần Nguyên Hãn</t>
  </si>
  <si>
    <t>Vũ Bá Đại</t>
  </si>
  <si>
    <t>Dương</t>
  </si>
  <si>
    <t>Phạm Đỗ Huyền</t>
  </si>
  <si>
    <t>My</t>
  </si>
  <si>
    <t>Đỗ Minh</t>
  </si>
  <si>
    <t>Đức</t>
  </si>
  <si>
    <t>Bùi Anh</t>
  </si>
  <si>
    <t>Minh</t>
  </si>
  <si>
    <t>Bùi Quang</t>
  </si>
  <si>
    <t>Trần Gia</t>
  </si>
  <si>
    <t>Hưng</t>
  </si>
  <si>
    <t>Nguyễn Vũ Gia</t>
  </si>
  <si>
    <t>Phúc</t>
  </si>
  <si>
    <t>Đoàn Phương</t>
  </si>
  <si>
    <t>Anh</t>
  </si>
  <si>
    <t>Chu Anh</t>
  </si>
  <si>
    <t>Khôi</t>
  </si>
  <si>
    <t>Lê Trần Bảo</t>
  </si>
  <si>
    <t>Duy</t>
  </si>
  <si>
    <t>Phạm Minh</t>
  </si>
  <si>
    <t>Ngọc</t>
  </si>
  <si>
    <t>Đặng Minh</t>
  </si>
  <si>
    <t>Đặng Khánh</t>
  </si>
  <si>
    <t>Nguyễn Lê Quang</t>
  </si>
  <si>
    <t>Trương Thiên</t>
  </si>
  <si>
    <t>Tùng</t>
  </si>
  <si>
    <t>Khổng Hoàng</t>
  </si>
  <si>
    <t>Bách</t>
  </si>
  <si>
    <t>Vũ Thanh Xuân</t>
  </si>
  <si>
    <t>Đinh Gia</t>
  </si>
  <si>
    <t>Huy</t>
  </si>
  <si>
    <t>Lê Linh</t>
  </si>
  <si>
    <t>Nhi</t>
  </si>
  <si>
    <t>Đỗ Thành</t>
  </si>
  <si>
    <t>Đạt</t>
  </si>
  <si>
    <t>Trịnh Hồng</t>
  </si>
  <si>
    <t>Nhung</t>
  </si>
  <si>
    <t>Giáp Bảo</t>
  </si>
  <si>
    <t>Nguyễn Minh</t>
  </si>
  <si>
    <t>Vương</t>
  </si>
  <si>
    <t>Hoàng Linh</t>
  </si>
  <si>
    <t>Nguyễn Nhật</t>
  </si>
  <si>
    <t>Linh</t>
  </si>
  <si>
    <t>Đinh Hải</t>
  </si>
  <si>
    <t>Lâm</t>
  </si>
  <si>
    <t>Nguyễn Ngọc</t>
  </si>
  <si>
    <t>Lưu Đức</t>
  </si>
  <si>
    <t>Phạm Trần Đức</t>
  </si>
  <si>
    <t>Bảo</t>
  </si>
  <si>
    <t>Đoàn Vi</t>
  </si>
  <si>
    <t>Khanh</t>
  </si>
  <si>
    <t>Lương Hùng</t>
  </si>
  <si>
    <t>Hoàng Gia</t>
  </si>
  <si>
    <t>Trần Bảo Minh</t>
  </si>
  <si>
    <t>Long</t>
  </si>
  <si>
    <t>Nguyễn Tùng</t>
  </si>
  <si>
    <t>Đỗ Hoàng</t>
  </si>
  <si>
    <t>Nguyễn Khánh</t>
  </si>
  <si>
    <t>Dương Hữu</t>
  </si>
  <si>
    <t>Lê Diệp</t>
  </si>
  <si>
    <t>Đỗ Phương Quỳnh</t>
  </si>
  <si>
    <t>Vũ Hải</t>
  </si>
  <si>
    <t>Lưu Phương</t>
  </si>
  <si>
    <t>Nguyễn Vân</t>
  </si>
  <si>
    <t>Trang</t>
  </si>
  <si>
    <t>Lê Trần Minh</t>
  </si>
  <si>
    <t>Đoàn Nhã</t>
  </si>
  <si>
    <t>Thư</t>
  </si>
  <si>
    <t>Vũ Thị Linh</t>
  </si>
  <si>
    <t>Đào Ngọc Thảo</t>
  </si>
  <si>
    <t>Quyên</t>
  </si>
  <si>
    <t>Vũ Ngọc</t>
  </si>
  <si>
    <t>Thành</t>
  </si>
  <si>
    <t>Bùi Ngọc</t>
  </si>
  <si>
    <t>Khánh</t>
  </si>
  <si>
    <t>Nguyễn Hải</t>
  </si>
  <si>
    <t>Nguyễn Bảo</t>
  </si>
  <si>
    <t>An</t>
  </si>
  <si>
    <t>Vũ Ngọc Bảo</t>
  </si>
  <si>
    <t>Nguyễn Hoàng Minh</t>
  </si>
  <si>
    <t>Tuấn</t>
  </si>
  <si>
    <t>Đỗ Gia</t>
  </si>
  <si>
    <t>Khang</t>
  </si>
  <si>
    <t>Bùi Phương</t>
  </si>
  <si>
    <t>Trà</t>
  </si>
  <si>
    <t>Nguyễn Tuấn</t>
  </si>
  <si>
    <t>Phong</t>
  </si>
  <si>
    <t>Nguyễn Diệp Mai</t>
  </si>
  <si>
    <t>Phương</t>
  </si>
  <si>
    <t>Nguyễn Phương</t>
  </si>
  <si>
    <t>Đoàn Phúc Thiện</t>
  </si>
  <si>
    <t>Nhân</t>
  </si>
  <si>
    <t>Tô Hoàng</t>
  </si>
  <si>
    <t>Nguyễn Châu</t>
  </si>
  <si>
    <t>Nguyễn Thế Đức</t>
  </si>
  <si>
    <t>Phát</t>
  </si>
  <si>
    <t>Hoàng Minh</t>
  </si>
  <si>
    <t>Hoàng Thị Thùy</t>
  </si>
  <si>
    <t>Chi</t>
  </si>
  <si>
    <t>Dương Hà</t>
  </si>
  <si>
    <t>Phạm Đức</t>
  </si>
  <si>
    <t>Hiếu</t>
  </si>
  <si>
    <t>Lưu Nguyên</t>
  </si>
  <si>
    <t>Trần Nguyên</t>
  </si>
  <si>
    <t>Đăng</t>
  </si>
  <si>
    <t>Lư Phú</t>
  </si>
  <si>
    <t>Trần Quang</t>
  </si>
  <si>
    <t>Trần Nguyên Minh</t>
  </si>
  <si>
    <t>Quân</t>
  </si>
  <si>
    <t>Đặng Vũ Đăng</t>
  </si>
  <si>
    <t>Hồ Đình Anh</t>
  </si>
  <si>
    <t>Trị</t>
  </si>
  <si>
    <t>Vũ Quang Nhật</t>
  </si>
  <si>
    <t>Vũ Minh</t>
  </si>
  <si>
    <t>Trí</t>
  </si>
  <si>
    <t>Lê Quang</t>
  </si>
  <si>
    <t>Trần Minh Hà</t>
  </si>
  <si>
    <t>Đỗ Phạm Hà</t>
  </si>
  <si>
    <t>Nguyễn Trọng</t>
  </si>
  <si>
    <t>Hân</t>
  </si>
  <si>
    <t>Trần Duy Đức</t>
  </si>
  <si>
    <t>Hùng</t>
  </si>
  <si>
    <t>Hà Xuân</t>
  </si>
  <si>
    <t>Mai</t>
  </si>
  <si>
    <t>Nguyễn Lê Minh</t>
  </si>
  <si>
    <t>Hương</t>
  </si>
  <si>
    <t>Trần Nhã</t>
  </si>
  <si>
    <t>Uyên</t>
  </si>
  <si>
    <t>Vũ Trúc</t>
  </si>
  <si>
    <t>Nguyễn Công</t>
  </si>
  <si>
    <t>Phú</t>
  </si>
  <si>
    <t>Nguyễn Ngân</t>
  </si>
  <si>
    <t>Hoàng Đỗ Thái</t>
  </si>
  <si>
    <t>Bình</t>
  </si>
  <si>
    <t>Vũ Tùng</t>
  </si>
  <si>
    <t>Nguyễn Ngọc Bảo</t>
  </si>
  <si>
    <t>Châu</t>
  </si>
  <si>
    <t>Đỗ Bảo</t>
  </si>
  <si>
    <t>Đỗ Đức Gia</t>
  </si>
  <si>
    <t>Vũ Nhật</t>
  </si>
  <si>
    <t>Vượng</t>
  </si>
  <si>
    <t>Đặng Mai Hoàng</t>
  </si>
  <si>
    <t>Nguyễn Phú</t>
  </si>
  <si>
    <t>Phạm Vũ Tú</t>
  </si>
  <si>
    <t>Nguyễn Phạm Ngọc</t>
  </si>
  <si>
    <t>Trịnh Ngọc Khánh</t>
  </si>
  <si>
    <t>Nguyễn Gia</t>
  </si>
  <si>
    <t>Lương Vũ Hoài</t>
  </si>
  <si>
    <t>Đỗ Thảo</t>
  </si>
  <si>
    <t>Nguyên</t>
  </si>
  <si>
    <t>Vũ Thanh</t>
  </si>
  <si>
    <t>Trúc</t>
  </si>
  <si>
    <t>Phạm Kiều Ngọc</t>
  </si>
  <si>
    <t>Đoàn Thụy</t>
  </si>
  <si>
    <t>Trịnh Nguyễn Quang</t>
  </si>
  <si>
    <t>Vũ Hữu</t>
  </si>
  <si>
    <t>Phước</t>
  </si>
  <si>
    <t>Cao Ngọc Uyên</t>
  </si>
  <si>
    <t>Đỗ Đặng Bảo</t>
  </si>
  <si>
    <t>Vũ Bảo</t>
  </si>
  <si>
    <t>Nguyễn Ngọc Minh</t>
  </si>
  <si>
    <t>Hoàng Xuân</t>
  </si>
  <si>
    <t>Hoàng Nguyệt</t>
  </si>
  <si>
    <t>Ánh</t>
  </si>
  <si>
    <t>Nguyễn Bích</t>
  </si>
  <si>
    <t>Diệp</t>
  </si>
  <si>
    <t>Phạm Hoàng</t>
  </si>
  <si>
    <t>Vũ</t>
  </si>
  <si>
    <t>Hoàng Vũ Tùng</t>
  </si>
  <si>
    <t>22/09/2016</t>
  </si>
  <si>
    <t>01/10/2016</t>
  </si>
  <si>
    <t>15/01/2016</t>
  </si>
  <si>
    <t>18/05/2016</t>
  </si>
  <si>
    <t>46 Bạch Đằng</t>
  </si>
  <si>
    <t>19/24 Dân lập</t>
  </si>
  <si>
    <t>04/14/80 Lê Lai</t>
  </si>
  <si>
    <t>64 Đằng Hải</t>
  </si>
  <si>
    <t>2B/75 Lương Khánh Thiện</t>
  </si>
  <si>
    <t>18/11/2016</t>
  </si>
  <si>
    <t>08/04/2016</t>
  </si>
  <si>
    <t>07/10/2016</t>
  </si>
  <si>
    <t>28/10/2016</t>
  </si>
  <si>
    <t>12/06/2016</t>
  </si>
  <si>
    <t>22/08/2016</t>
  </si>
  <si>
    <t>14/07/2016</t>
  </si>
  <si>
    <t>05/04/2016</t>
  </si>
  <si>
    <t>18/04/2016</t>
  </si>
  <si>
    <t>07/07/2016</t>
  </si>
  <si>
    <t>15/06/2016</t>
  </si>
  <si>
    <t>228 Đà Nẵng</t>
  </si>
  <si>
    <t>25G/460 Nguyễn Văn Linh</t>
  </si>
  <si>
    <t>99B Bạch Đằng</t>
  </si>
  <si>
    <t>30/51 Bạch Đằng</t>
  </si>
  <si>
    <t>32 Quang Trung</t>
  </si>
  <si>
    <t>118/3 Phan Bội Châu</t>
  </si>
  <si>
    <t>Đường Máng</t>
  </si>
  <si>
    <t>17A/A17 Vạn Mỹ</t>
  </si>
  <si>
    <t>685 lô 22 Lê Hồng Phong</t>
  </si>
  <si>
    <t>62/43 Hùng Duệ Vương</t>
  </si>
  <si>
    <t>09/05/254 Văn Cao</t>
  </si>
  <si>
    <t>38/30/82 Lê Lai</t>
  </si>
  <si>
    <t>093422888</t>
  </si>
  <si>
    <t>0386929089</t>
  </si>
  <si>
    <t>0982175369</t>
  </si>
  <si>
    <t>0926866836</t>
  </si>
  <si>
    <t>0888900846</t>
  </si>
  <si>
    <t>0346410727</t>
  </si>
  <si>
    <t>0963819387</t>
  </si>
  <si>
    <t>0936922896</t>
  </si>
  <si>
    <t>0979233666</t>
  </si>
  <si>
    <t>0907886866</t>
  </si>
  <si>
    <t>0934203896</t>
  </si>
  <si>
    <t>0848413999</t>
  </si>
  <si>
    <t>Bạch Đằng 9</t>
  </si>
  <si>
    <t>6/12 Hoàng Diệu</t>
  </si>
  <si>
    <t>Hoàng Thanh Dinh</t>
  </si>
  <si>
    <t>0912800641</t>
  </si>
  <si>
    <t>TDP</t>
  </si>
  <si>
    <t>0989324234</t>
  </si>
  <si>
    <t>0868568855</t>
  </si>
  <si>
    <t>0969358893</t>
  </si>
  <si>
    <t>0982635068</t>
  </si>
  <si>
    <t>0948966788</t>
  </si>
  <si>
    <t>0936918792</t>
  </si>
  <si>
    <t>0966598856</t>
  </si>
  <si>
    <t>0825899268</t>
  </si>
  <si>
    <t>0936824289</t>
  </si>
  <si>
    <t>0768362062</t>
  </si>
  <si>
    <t>0934370222</t>
  </si>
  <si>
    <t>0986976981</t>
  </si>
  <si>
    <t>0778366288</t>
  </si>
  <si>
    <t>0903277477</t>
  </si>
  <si>
    <t>Trần Căn Toán</t>
  </si>
  <si>
    <t>Lư Thao</t>
  </si>
  <si>
    <t>Trần Văn Trịnh</t>
  </si>
  <si>
    <t>Trần Đăng Huy</t>
  </si>
  <si>
    <t>Đặng Quốc Toàn</t>
  </si>
  <si>
    <t>Hồ Đình Tính</t>
  </si>
  <si>
    <t>Vũ Thị Thùy Chi</t>
  </si>
  <si>
    <t>Vũ Chí Kiên</t>
  </si>
  <si>
    <t>Lê Hồng Quân</t>
  </si>
  <si>
    <t>Trần Minh Tùng</t>
  </si>
  <si>
    <t>Đỗ Duy Anh</t>
  </si>
  <si>
    <t>Nguyễn Chiến Thắng</t>
  </si>
  <si>
    <t>Nguyễn Trọng Đại</t>
  </si>
  <si>
    <t>Trần Duy Hưng</t>
  </si>
  <si>
    <t>Hà Minh Hiếu</t>
  </si>
  <si>
    <t>Hoàng Ngọc Tú</t>
  </si>
  <si>
    <t>Nguyễn Duy Mạnh</t>
  </si>
  <si>
    <t>Vũ Văn Dũng</t>
  </si>
  <si>
    <t>Hoàng Đình Giang</t>
  </si>
  <si>
    <t>Mai Tất Thành</t>
  </si>
  <si>
    <t>Đoàn Ngọc Khánh</t>
  </si>
  <si>
    <t>Vũ Huy Phong</t>
  </si>
  <si>
    <t>Phạm Văn Huy</t>
  </si>
  <si>
    <t>Nguyễn Thiện Tài</t>
  </si>
  <si>
    <t>Hà Trung Kiên</t>
  </si>
  <si>
    <t>02/12/2016</t>
  </si>
  <si>
    <t>77 Trần Phú</t>
  </si>
  <si>
    <t>Vũ Hải Anh</t>
  </si>
  <si>
    <t>0373017888</t>
  </si>
  <si>
    <t>TDP 9</t>
  </si>
  <si>
    <t>Cấn Xuân Phú</t>
  </si>
  <si>
    <t>0949943279</t>
  </si>
  <si>
    <t>Bạch Đằng 3</t>
  </si>
  <si>
    <t xml:space="preserve">Quang Trung </t>
  </si>
  <si>
    <t>TDP 5</t>
  </si>
  <si>
    <t xml:space="preserve">TDP  </t>
  </si>
  <si>
    <t>Tôn Thất Thuyết 1</t>
  </si>
  <si>
    <t>TDP 1 mới</t>
  </si>
  <si>
    <t>TDP Vinhome</t>
  </si>
  <si>
    <t>TDP 21</t>
  </si>
  <si>
    <t>0918625266</t>
  </si>
  <si>
    <t>Phú Hải</t>
  </si>
  <si>
    <t>Đoàn Kết 2</t>
  </si>
  <si>
    <t>Trang Quan</t>
  </si>
  <si>
    <t>An Trì 2</t>
  </si>
  <si>
    <t>TDP E1</t>
  </si>
  <si>
    <t>Lý Thường Kiệt</t>
  </si>
  <si>
    <t>Trần Quang Khải 2</t>
  </si>
  <si>
    <t>Cát Bi</t>
  </si>
  <si>
    <t>Nguyễn Công Quang</t>
  </si>
  <si>
    <t>Nguyễn Ngọc Anh</t>
  </si>
  <si>
    <t>Hoàng Thái Sơn</t>
  </si>
  <si>
    <t>Vũ Quang Vinh</t>
  </si>
  <si>
    <t>Nguyễn Như Huy</t>
  </si>
  <si>
    <t>Phạm Xuân Cảnh</t>
  </si>
  <si>
    <t>Đỗ Thành Mạnh</t>
  </si>
  <si>
    <t>Trương Thị Thu Trang</t>
  </si>
  <si>
    <t>Đỗ Đức Quyết</t>
  </si>
  <si>
    <t>Vũ Thành Trung</t>
  </si>
  <si>
    <t>Nguyễn Văn Kỳ</t>
  </si>
  <si>
    <t xml:space="preserve">Phạm Quốc Trọng </t>
  </si>
  <si>
    <t>Nguyễn Phú Hùng</t>
  </si>
  <si>
    <t>0385363202</t>
  </si>
  <si>
    <t>0916688251</t>
  </si>
  <si>
    <t>0972873796</t>
  </si>
  <si>
    <t>0943860704</t>
  </si>
  <si>
    <t>0933006988</t>
  </si>
  <si>
    <t>0888142226</t>
  </si>
  <si>
    <t>0775338846</t>
  </si>
  <si>
    <t>0904559707</t>
  </si>
  <si>
    <t>0975856807</t>
  </si>
  <si>
    <t>0988301848</t>
  </si>
  <si>
    <t>0906089796</t>
  </si>
  <si>
    <t>0936961068</t>
  </si>
  <si>
    <t>0962869422</t>
  </si>
  <si>
    <t>TDP 3</t>
  </si>
  <si>
    <t>Kiến Thiết 2</t>
  </si>
  <si>
    <t>TDP 15</t>
  </si>
  <si>
    <t>Phạm Phú Thứ 1</t>
  </si>
  <si>
    <t>TDP  3</t>
  </si>
  <si>
    <t>TDP 24</t>
  </si>
  <si>
    <t>Phạm Hồng Thái 1</t>
  </si>
  <si>
    <t>E3</t>
  </si>
  <si>
    <t>1B1</t>
  </si>
  <si>
    <t>Nguyễn Trãi 2</t>
  </si>
  <si>
    <t xml:space="preserve">Đằng Hải </t>
  </si>
  <si>
    <t>Phạm Hồ Điệp</t>
  </si>
  <si>
    <t>Nguyễn Chí Công</t>
  </si>
  <si>
    <t>Trịnh Văn Hiệp</t>
  </si>
  <si>
    <t>Nguyễn Quang Cường</t>
  </si>
  <si>
    <t>Lương Thành Minh</t>
  </si>
  <si>
    <t>Vũ Đức Dũng</t>
  </si>
  <si>
    <t>Đỗ Văn Khánh</t>
  </si>
  <si>
    <t>Phí Đức Mạnh</t>
  </si>
  <si>
    <t>Phạm Xuân Bách</t>
  </si>
  <si>
    <t>Nguyễn Trung Nguyên</t>
  </si>
  <si>
    <t>Đoàn Tiến Thành</t>
  </si>
  <si>
    <t>Trịnh Vũ Đức</t>
  </si>
  <si>
    <t>Vũ Quyết</t>
  </si>
  <si>
    <t>Cao Văn Duy</t>
  </si>
  <si>
    <t>Đỗ Quang Hiệp</t>
  </si>
  <si>
    <t>Vũ Đức Mạnh</t>
  </si>
  <si>
    <t>Nguyễn Ngọc Hòa</t>
  </si>
  <si>
    <t>Hoàng Thiên Tùng</t>
  </si>
  <si>
    <t>Hoàng Đình Đức</t>
  </si>
  <si>
    <t>Nguyễn Xuân Tài</t>
  </si>
  <si>
    <t>Nguyễn Đình Thi</t>
  </si>
  <si>
    <t>Phạm Thanh Long</t>
  </si>
  <si>
    <t>Nguyễn Thạc Tuấn</t>
  </si>
  <si>
    <t>Hoàng Quốc Khánh</t>
  </si>
  <si>
    <t>Nguyễn Văn Thanh</t>
  </si>
  <si>
    <t>Lê Hoài Nam</t>
  </si>
  <si>
    <t>Đoàn Văn Tuân</t>
  </si>
  <si>
    <t>Vũ Đức Toản</t>
  </si>
  <si>
    <t>Tạ Ngọc Duy</t>
  </si>
  <si>
    <t>0948373193</t>
  </si>
  <si>
    <t>0904766277</t>
  </si>
  <si>
    <t>0971725889</t>
  </si>
  <si>
    <t>0984702662</t>
  </si>
  <si>
    <t>0936850163</t>
  </si>
  <si>
    <t>0947559989</t>
  </si>
  <si>
    <t>0772224804</t>
  </si>
  <si>
    <t>0971966585</t>
  </si>
  <si>
    <t>0912923892</t>
  </si>
  <si>
    <t>0972600389</t>
  </si>
  <si>
    <t>0346356912</t>
  </si>
  <si>
    <t>0902233900</t>
  </si>
  <si>
    <t>0982032706</t>
  </si>
  <si>
    <t>0904674886</t>
  </si>
  <si>
    <t>0985555434</t>
  </si>
  <si>
    <t>0976400023</t>
  </si>
  <si>
    <t>0932933896</t>
  </si>
  <si>
    <t>0936478946</t>
  </si>
  <si>
    <t>0967501155</t>
  </si>
  <si>
    <t>0936548599</t>
  </si>
  <si>
    <t>0936617488</t>
  </si>
  <si>
    <t>0936926768</t>
  </si>
  <si>
    <t>0973767008</t>
  </si>
  <si>
    <t>0906992986</t>
  </si>
  <si>
    <t>0974575415</t>
  </si>
  <si>
    <t>0943156555</t>
  </si>
  <si>
    <t>0984700570</t>
  </si>
  <si>
    <t>0904121284</t>
  </si>
  <si>
    <t>Quang Đàm</t>
  </si>
  <si>
    <t>TDP 32</t>
  </si>
  <si>
    <t>Hoàng Huy Riverside</t>
  </si>
  <si>
    <t>TDP 1</t>
  </si>
  <si>
    <t>Các mô hình học tập</t>
  </si>
  <si>
    <t>Bán trú</t>
  </si>
  <si>
    <t>Tiếng Nhật</t>
  </si>
  <si>
    <t xml:space="preserve">Tài trợ </t>
  </si>
  <si>
    <t>Hoàng Nguyễn Vân</t>
  </si>
  <si>
    <t>Hoàng Bảo</t>
  </si>
  <si>
    <t>Mai Gia</t>
  </si>
  <si>
    <t>Đoàn Ngọc Bảo</t>
  </si>
  <si>
    <t>Vũ Khánh</t>
  </si>
  <si>
    <t>Phạm Diệp</t>
  </si>
  <si>
    <t>Hà Quang</t>
  </si>
  <si>
    <t>Cấn Phú</t>
  </si>
  <si>
    <t>Vinh</t>
  </si>
  <si>
    <t>Khuê</t>
  </si>
  <si>
    <t>Lê Vũ Tường</t>
  </si>
  <si>
    <t>Vy</t>
  </si>
  <si>
    <t>Đoàn Bảo</t>
  </si>
  <si>
    <t>Vũ Nguyễn Kiều</t>
  </si>
  <si>
    <t>Tạ Ngọc Mỹ</t>
  </si>
  <si>
    <t>NĂM HỌC 2022- 2023</t>
  </si>
  <si>
    <t>STT
 Đơn</t>
  </si>
  <si>
    <t>Họ và tên</t>
  </si>
  <si>
    <t>Bố hoặc Mẹ</t>
  </si>
  <si>
    <t>SĐT</t>
  </si>
  <si>
    <t>Cô giáo</t>
  </si>
  <si>
    <t>Số Hồ sơ</t>
  </si>
  <si>
    <t>Cù Chính Lan- HB</t>
  </si>
  <si>
    <t>Kim Anh</t>
  </si>
  <si>
    <t>Đặng Đức Hiệp (Sở tư pháp TP)</t>
  </si>
  <si>
    <t>Minh Khai- HB</t>
  </si>
  <si>
    <t>1N</t>
  </si>
  <si>
    <t>Nguyễn Thị Hoàng Yến (Văn phòng UBNDTP)</t>
  </si>
  <si>
    <t>Phù Đổng- HB</t>
  </si>
  <si>
    <t>Ninh</t>
  </si>
  <si>
    <t>Mạc Thị Vân</t>
  </si>
  <si>
    <t>Đinh Tiên Hoàng- HB</t>
  </si>
  <si>
    <t>Thắm</t>
  </si>
  <si>
    <t>Vũ Thị Minh Trang (cháu Nghĩa)</t>
  </si>
  <si>
    <t>Điện Biên Phủ- HB</t>
  </si>
  <si>
    <t xml:space="preserve">Nguyễn Hải </t>
  </si>
  <si>
    <t>Mai Thị Thắm (GV TH NTP)</t>
  </si>
  <si>
    <t>Hoàng Phương Thảo (Thanh tra Sở Tài chính)</t>
  </si>
  <si>
    <t>Sở Dầu- HB</t>
  </si>
  <si>
    <t>Phạm Thị Lan Hương (GVTA-THCS BĐ)</t>
  </si>
  <si>
    <t>Phạm Hữu Điều- LC</t>
  </si>
  <si>
    <t>Lê Hồng Phong- NQ</t>
  </si>
  <si>
    <t>Đõ Văn Quý (Người nhà đ/c Thắng- SGDĐT)</t>
  </si>
  <si>
    <t>Hùng Duệ Vương-HB</t>
  </si>
  <si>
    <t>Nguyễn Thanh Hương (Kho bạc NN)</t>
  </si>
  <si>
    <t>Đà Nẵng- NQ</t>
  </si>
  <si>
    <t>Bùi Hữu Hiện (Nhà sách Nam Cường)</t>
  </si>
  <si>
    <t>Huyền</t>
  </si>
  <si>
    <t>Mai thị Oanh</t>
  </si>
  <si>
    <t>Tân Dương- TN</t>
  </si>
  <si>
    <t>Nguyễn Thị Thoa</t>
  </si>
  <si>
    <t>Đằng hải- HA</t>
  </si>
  <si>
    <t>An Đồng- AD</t>
  </si>
  <si>
    <t>Nguyễn Thị Thu Trang</t>
  </si>
  <si>
    <t>Lê Lợi- NQ</t>
  </si>
  <si>
    <t>Kim Anh/Thắm</t>
  </si>
  <si>
    <t>Nguyễn Thị Minh (Cục thuế TP)</t>
  </si>
  <si>
    <t>Đoàn kết- HA</t>
  </si>
  <si>
    <t>K.Hương</t>
  </si>
  <si>
    <t>Nguyễn Thị Châu</t>
  </si>
  <si>
    <t>Đoàn Kết- AD</t>
  </si>
  <si>
    <t>Phạm Văn Tuyến</t>
  </si>
  <si>
    <t>Lê Thánh Tông- NQ</t>
  </si>
  <si>
    <t>Lưu Quang Kiên (Thanh tra Sở GTVT)</t>
  </si>
  <si>
    <t>Bạch Đằng- HB</t>
  </si>
  <si>
    <t>Nguyễn Thị Nguyệt</t>
  </si>
  <si>
    <t>Thượng Lý- HB</t>
  </si>
  <si>
    <t>Phạm Thi Đức (Sở GTVT)</t>
  </si>
  <si>
    <t>An Dương- AD</t>
  </si>
  <si>
    <t xml:space="preserve">Trần Quang </t>
  </si>
  <si>
    <t>Hạ Lý- HB</t>
  </si>
  <si>
    <t>Trần Nguyễn Minh</t>
  </si>
  <si>
    <t>Trần Đăng Huy (VP HĐND TP)</t>
  </si>
  <si>
    <t>Vũ Thị Bích Phượng</t>
  </si>
  <si>
    <t>Phạm Phú Thứ- HB</t>
  </si>
  <si>
    <t xml:space="preserve">Hồ Đình Anh </t>
  </si>
  <si>
    <t>Đông Hải- HA</t>
  </si>
  <si>
    <t>Hà Thị Phương Hằng( GV TH NTP)</t>
  </si>
  <si>
    <t>Niệm Nghĩa- LC</t>
  </si>
  <si>
    <t>Đồng Hoàng Hưng (VP UBND TP)</t>
  </si>
  <si>
    <t>Vũ Chí Kiên (CATP)</t>
  </si>
  <si>
    <t>Miếu Hai Xã-LC</t>
  </si>
  <si>
    <t>Vĩnh Tiến-Vĩnh Niệm-LC</t>
  </si>
  <si>
    <t xml:space="preserve">Trần Minh hà </t>
  </si>
  <si>
    <t>Vũ Minh Thu (Chuyên viên PNV quận)</t>
  </si>
  <si>
    <t>Đình Đông- LC</t>
  </si>
  <si>
    <t>Nguyễn Thị Bích Chi (GV TH NTP)</t>
  </si>
  <si>
    <t xml:space="preserve">Nguyễn Trọng </t>
  </si>
  <si>
    <t>Trần Anh Tuấn (Trưởng CA P.Sở Dầu)</t>
  </si>
  <si>
    <t>Ninh/Huyền</t>
  </si>
  <si>
    <t>Nguyễn Trọng Đại (Chi cục VTLT)</t>
  </si>
  <si>
    <t>Trần Thị Kim Thanh (HT TH TVO)</t>
  </si>
  <si>
    <t>Đỗ Thị Hoa (CA TPHP)</t>
  </si>
  <si>
    <t>Vĩnh Niệm- LC</t>
  </si>
  <si>
    <t>Hoàng Ngọc Phương</t>
  </si>
  <si>
    <t>Đỗ Anh Tuấn (Chủ tịch UBND P.Hạ Lý)</t>
  </si>
  <si>
    <t>Nguyễn Duy Mạnh (CSGT CATP)</t>
  </si>
  <si>
    <t>Trần Minh Tuấn (CSGT CATP)</t>
  </si>
  <si>
    <t>Quang Trung- HB</t>
  </si>
  <si>
    <t xml:space="preserve">Vũ Trúc </t>
  </si>
  <si>
    <t>Phan Bội Châu- HB</t>
  </si>
  <si>
    <t>Nguyễn Lan Nguyên (C.Mai)</t>
  </si>
  <si>
    <t>Anh Dũng- DK</t>
  </si>
  <si>
    <t>Lương Thị Ninh (GV TH NTP)</t>
  </si>
  <si>
    <t>Nguyễn Thị Hồng Nhung</t>
  </si>
  <si>
    <t>Cầu Đất- NQ</t>
  </si>
  <si>
    <t>Đào Thị Hải Anh</t>
  </si>
  <si>
    <t>Cát Bi- HA</t>
  </si>
  <si>
    <t>Bùi Thị Kim Anh</t>
  </si>
  <si>
    <t xml:space="preserve">Đỗ Bảo </t>
  </si>
  <si>
    <t>Phạm Thị Phương Mai (ĐTH)</t>
  </si>
  <si>
    <t>Cam Lộ- HV- HB</t>
  </si>
  <si>
    <t>Trương Thảo</t>
  </si>
  <si>
    <t>Thắm (K.Hương)</t>
  </si>
  <si>
    <t xml:space="preserve">Vũ Nhật </t>
  </si>
  <si>
    <t>Phạm Thái Hòa (văn phòng quận HB)</t>
  </si>
  <si>
    <t>Nguyễn Văn Kỳ (cục thống kê TP)</t>
  </si>
  <si>
    <t>Đặng Quốc trọng</t>
  </si>
  <si>
    <t>Hàng Kênh- LC</t>
  </si>
  <si>
    <t xml:space="preserve">Nguyễn Phú </t>
  </si>
  <si>
    <t>Nguyễn Thị Chi (BH bưu điện HP)</t>
  </si>
  <si>
    <t>Lương Khánh Thiện-NQ</t>
  </si>
  <si>
    <t>Vũ Thị Mỹ (VP UBND TP)</t>
  </si>
  <si>
    <t>Trần Quang Khải- HB</t>
  </si>
  <si>
    <t>Nguyễn Chí Công (Văn phòng UBND TP)</t>
  </si>
  <si>
    <t>Phố Cấm- NQ</t>
  </si>
  <si>
    <t>Trịnh Văn Hiệp ( Cao Thị Thanh Xuân)</t>
  </si>
  <si>
    <t>Hùng Vương- HB</t>
  </si>
  <si>
    <t xml:space="preserve">Lương Vũ Hoài </t>
  </si>
  <si>
    <t>Vũ Thanh Thúy (CATP)</t>
  </si>
  <si>
    <t>Lạch Tray- NQ</t>
  </si>
  <si>
    <t>Vũ Đức Dũng (CA P.MK)</t>
  </si>
  <si>
    <t>Đỗ Văn Khánh (giáo viên)</t>
  </si>
  <si>
    <t>Nguyễn Công Trứ- LC</t>
  </si>
  <si>
    <t>Vũ Thùy Anh</t>
  </si>
  <si>
    <t>Lý Thường Kiệt- HB</t>
  </si>
  <si>
    <t>Đinh Thị Kiều Nhung (PTB Tuyên giáo)</t>
  </si>
  <si>
    <t>Lạch Tray- LC</t>
  </si>
  <si>
    <t xml:space="preserve">Nguyễn Minh </t>
  </si>
  <si>
    <t>Cháu Đ/c Lan- TPCĐHB&amp;XH)</t>
  </si>
  <si>
    <t>Ngô Gia Tự- HA</t>
  </si>
  <si>
    <t>Nguyễn Thị Thùy Linh (Đài PT&amp;TH Hp)</t>
  </si>
  <si>
    <t>Trại Chuối-HB</t>
  </si>
  <si>
    <t>Lê Minh Hiền (GV TH NTP)</t>
  </si>
  <si>
    <t>Nguyễn Thị Bích Hậu (Đ/c V.Anh PGD))</t>
  </si>
  <si>
    <t>Đặng Thị Thanh Hoa</t>
  </si>
  <si>
    <t>Tôn Đản- HB</t>
  </si>
  <si>
    <t xml:space="preserve">Vũ Bảo </t>
  </si>
  <si>
    <t>Nguyễn Thùy Linh</t>
  </si>
  <si>
    <t>Nguyễn Ngọc Hòa (Sở GTVT HP)</t>
  </si>
  <si>
    <t>Hoàng Thiện Tùng</t>
  </si>
  <si>
    <t xml:space="preserve">Hoàng Nguyệt </t>
  </si>
  <si>
    <t>Phan Hoàng Ngọc Nhung</t>
  </si>
  <si>
    <t>Nguyễn Thu Trang (BHXH quận HB)</t>
  </si>
  <si>
    <t>Doãn Thị Phương Huyền (GV TH NTP)</t>
  </si>
  <si>
    <t>Nguyễn Hoàng</t>
  </si>
  <si>
    <t>Nguyễn Thị Hồng (THCS PBC)</t>
  </si>
  <si>
    <t>Tạ Ngọc Duy (Báo TNMT)</t>
  </si>
  <si>
    <t>Lương Khánh Thiện- NQ</t>
  </si>
  <si>
    <t>NguyễnViệt Dũng (TC&amp;KH quận HB)</t>
  </si>
  <si>
    <t>Bến Bính- HB</t>
  </si>
  <si>
    <t>Hà Đức</t>
  </si>
  <si>
    <t>Trần Thị Thúy</t>
  </si>
  <si>
    <t>Nguyễn Thị Thu Trang (VP UBND TP)</t>
  </si>
  <si>
    <t>Tam Bạc- HB</t>
  </si>
  <si>
    <t>Văn Cao- HA</t>
  </si>
  <si>
    <t xml:space="preserve">Lê Vũ Tường </t>
  </si>
  <si>
    <t>Vũ Thị Thu Hương</t>
  </si>
  <si>
    <t>Quán Nam- LC</t>
  </si>
  <si>
    <t>NĂM HỌC 2022- 2023
(Trái tuyến)</t>
  </si>
  <si>
    <t>Nguyên vọng</t>
  </si>
  <si>
    <t>Đoàn Ngọc bảo</t>
  </si>
  <si>
    <t>Đ/c Hồ Hồng</t>
  </si>
  <si>
    <t>Nguyễn Vương Hậu</t>
  </si>
  <si>
    <t>Phạm Thị Huyền Trang</t>
  </si>
  <si>
    <t>Lê Lai- NQ</t>
  </si>
  <si>
    <t xml:space="preserve">Nguyễn Xuân </t>
  </si>
  <si>
    <t>Phạm Thị Minh Ngọc</t>
  </si>
  <si>
    <t>Nguyễn Đức Cảnh- LC</t>
  </si>
  <si>
    <t>Con Đ/c Tuyết KT</t>
  </si>
  <si>
    <t xml:space="preserve">Phạm Trần Phương </t>
  </si>
  <si>
    <t>Trần Thi Thu Hòa</t>
  </si>
  <si>
    <t xml:space="preserve">Nguyễn Khánh </t>
  </si>
  <si>
    <t>Phạm Thị Ánh Tuyết</t>
  </si>
  <si>
    <t>Đ/c Tuyết KT</t>
  </si>
  <si>
    <t>Trần Phú- NQ</t>
  </si>
  <si>
    <t>Nguyễn Thị Mỵ</t>
  </si>
  <si>
    <t>Đằng Hải- HA</t>
  </si>
  <si>
    <t>Nguyễn Công Quang (CSHS- CATP)</t>
  </si>
  <si>
    <t>Nguyễn Tuấn Anh (CSHS- CATP)</t>
  </si>
  <si>
    <t>Trầ Thị Liễu</t>
  </si>
  <si>
    <t>Cù Chính Lan-HB</t>
  </si>
  <si>
    <t xml:space="preserve">Chu Anh </t>
  </si>
  <si>
    <t>Vũ Thị Thanh Thùy- GV MN Trại Chuối</t>
  </si>
  <si>
    <t>Vũ Thị Dung</t>
  </si>
  <si>
    <t xml:space="preserve">Vũ Bá Đại </t>
  </si>
  <si>
    <t>Hoàng Thị Mai Linh</t>
  </si>
  <si>
    <t>Lê Tuấn Anh (bạn Hà SGD)</t>
  </si>
  <si>
    <t>Đ/c Nguyên (Trường CA phường HVT)</t>
  </si>
  <si>
    <t>Cao Thị Vân Anh</t>
  </si>
  <si>
    <t>Trần Thị vân</t>
  </si>
  <si>
    <t>(csvc)</t>
  </si>
  <si>
    <t>Nguyện vọng</t>
  </si>
  <si>
    <t>Phạm Trần Phương</t>
  </si>
  <si>
    <t>Trần Thị Thanh Hòa</t>
  </si>
  <si>
    <t>0936579098</t>
  </si>
  <si>
    <t>Hoàng Văn Kiên</t>
  </si>
  <si>
    <t>0979313194</t>
  </si>
  <si>
    <t>10/08/2016</t>
  </si>
  <si>
    <t>0962969602</t>
  </si>
  <si>
    <t>Họ tên bố/mẹ</t>
  </si>
  <si>
    <t>Đoàn Duy Hiếu</t>
  </si>
  <si>
    <t>01/11/2016</t>
  </si>
  <si>
    <t>25/8/2016</t>
  </si>
  <si>
    <t>CSVC</t>
  </si>
  <si>
    <t>Mã Hồ sơ</t>
  </si>
  <si>
    <t>Tiếng Anh</t>
  </si>
  <si>
    <t>HB</t>
  </si>
  <si>
    <t>HA</t>
  </si>
  <si>
    <t>NQ</t>
  </si>
  <si>
    <t>DK</t>
  </si>
  <si>
    <t>TN</t>
  </si>
  <si>
    <t>LC</t>
  </si>
  <si>
    <t>AD</t>
  </si>
  <si>
    <t>DANH SÁCH HỌC SINH LỚP 1A1 NĂM HỌC 2022- 2023
GVCN: Lương Thị Ninh</t>
  </si>
  <si>
    <t>LKK05-07 Hoàng Huy</t>
  </si>
  <si>
    <t>DANH SÁCH HỌC SINH LỚP 1A2 NĂM HỌC 2022- 2023
GVCN: Mai Thị Thắm</t>
  </si>
  <si>
    <t>DANH SÁCH HỌC SINH LỚP 1A3 NĂM HỌC 2022- 2023
GVCN: Phạm Khánh Hương</t>
  </si>
  <si>
    <t>DANH SÁCH HỌC SINH LỚP 1A4 NĂM HỌC 2022- 2023
GVCN: Nguyễn Thị Kim Anh</t>
  </si>
  <si>
    <t>155 LÝ Thường Kiệt</t>
  </si>
  <si>
    <t>PBC</t>
  </si>
  <si>
    <t>VN</t>
  </si>
  <si>
    <t>HVT</t>
  </si>
  <si>
    <t>ĐK</t>
  </si>
  <si>
    <t>LKT</t>
  </si>
  <si>
    <t>NN</t>
  </si>
  <si>
    <t>TDP4</t>
  </si>
  <si>
    <t>TL</t>
  </si>
  <si>
    <t>05-11 Mahata Vincom</t>
  </si>
  <si>
    <r>
      <rPr>
        <i/>
        <sz val="13"/>
        <color indexed="8"/>
        <rFont val="Times New Roman"/>
        <family val="1"/>
      </rPr>
      <t>P.Minh Khai, ngày 15 tháng 8 năm 2022</t>
    </r>
    <r>
      <rPr>
        <sz val="12"/>
        <color indexed="8"/>
        <rFont val="Times New Roman"/>
        <family val="1"/>
        <charset val="163"/>
      </rPr>
      <t xml:space="preserve">
</t>
    </r>
    <r>
      <rPr>
        <b/>
        <sz val="13"/>
        <color indexed="8"/>
        <rFont val="Times New Roman"/>
        <family val="1"/>
      </rPr>
      <t xml:space="preserve">HIỆU TRƯỞNG
</t>
    </r>
    <r>
      <rPr>
        <sz val="12"/>
        <color indexed="8"/>
        <rFont val="Times New Roman"/>
        <family val="1"/>
        <charset val="163"/>
      </rPr>
      <t xml:space="preserve">
</t>
    </r>
    <r>
      <rPr>
        <b/>
        <sz val="14"/>
        <color indexed="8"/>
        <rFont val="Times New Roman"/>
        <family val="1"/>
      </rPr>
      <t>Nguyễn Thị Bích Ngọc</t>
    </r>
  </si>
  <si>
    <t>40-4 Cù Chính Lan-Minh Khai- HB</t>
  </si>
  <si>
    <t>ĐG</t>
  </si>
  <si>
    <t>ĐH1</t>
  </si>
  <si>
    <t>HK</t>
  </si>
  <si>
    <t>1A/5A Quốc lộ 5</t>
  </si>
  <si>
    <t>Lô B139 Khu Sao Đỏ</t>
  </si>
  <si>
    <t>HV</t>
  </si>
  <si>
    <t>60/43 Bạch Đằng, Hạ Lý- HB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</si>
</sst>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indexed="8"/>
      <name val="Calibri"/>
    </font>
    <font>
      <sz val="12"/>
      <color indexed="8"/>
      <name val="Times New Roman"/>
      <family val="1"/>
      <charset val="163"/>
    </font>
    <font>
      <sz val="12"/>
      <color indexed="8"/>
      <name val="Times New Roman"/>
      <family val="1"/>
    </font>
    <font>
      <sz val="12"/>
      <name val="Times New Roman"/>
      <family val="1"/>
      <charset val="163"/>
    </font>
    <font>
      <b/>
      <sz val="14"/>
      <name val="Times New Roman"/>
      <family val="1"/>
      <charset val="163"/>
    </font>
    <font>
      <b/>
      <sz val="12"/>
      <color indexed="8"/>
      <name val="Times New Roman"/>
      <family val="1"/>
      <charset val="163"/>
    </font>
    <font>
      <b/>
      <sz val="12"/>
      <color indexed="8"/>
      <name val="Times New Roman"/>
      <family val="1"/>
    </font>
    <font>
      <sz val="12"/>
      <color indexed="8"/>
      <name val="Calibri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color indexed="8"/>
      <name val="Times New Roman"/>
      <family val="1"/>
    </font>
    <font>
      <i/>
      <sz val="13"/>
      <color indexed="8"/>
      <name val="Times New Roman"/>
      <family val="1"/>
    </font>
    <font>
      <b/>
      <sz val="13"/>
      <color indexed="8"/>
      <name val="Times New Roman"/>
      <family val="1"/>
    </font>
    <font>
      <sz val="13"/>
      <color indexed="8"/>
      <name val="Times New Roman"/>
      <family val="1"/>
    </font>
    <font>
      <sz val="13"/>
      <color indexed="8"/>
      <name val="Times New Roman"/>
      <family val="1"/>
      <charset val="163"/>
    </font>
    <font>
      <sz val="13"/>
      <color indexed="8"/>
      <name val="Calibri"/>
      <family val="2"/>
    </font>
    <font>
      <b/>
      <sz val="13"/>
      <name val="Times New Roman"/>
      <family val="1"/>
    </font>
    <font>
      <b/>
      <sz val="13"/>
      <color indexed="8"/>
      <name val="Times New Roman"/>
      <family val="1"/>
      <charset val="163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</font>
    <font>
      <sz val="12"/>
      <color theme="1"/>
      <name val="Times New Roman"/>
      <family val="1"/>
      <charset val="163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  <charset val="163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 applyFill="0" applyProtection="0"/>
  </cellStyleXfs>
  <cellXfs count="148">
    <xf numFmtId="0" fontId="0" fillId="0" borderId="0" xfId="0" applyFill="1" applyProtection="1"/>
    <xf numFmtId="0" fontId="2" fillId="0" borderId="1" xfId="0" applyFont="1" applyFill="1" applyBorder="1" applyAlignment="1" applyProtection="1">
      <alignment vertical="center" wrapText="1"/>
    </xf>
    <xf numFmtId="0" fontId="3" fillId="0" borderId="0" xfId="0" applyFont="1" applyFill="1" applyAlignment="1">
      <alignment vertical="center" wrapText="1"/>
    </xf>
    <xf numFmtId="0" fontId="1" fillId="0" borderId="0" xfId="0" applyFont="1" applyFill="1" applyAlignment="1" applyProtection="1">
      <alignment horizontal="center" vertical="center" wrapText="1"/>
    </xf>
    <xf numFmtId="0" fontId="1" fillId="0" borderId="0" xfId="0" applyFont="1" applyFill="1" applyAlignment="1" applyProtection="1">
      <alignment vertical="center" wrapText="1"/>
    </xf>
    <xf numFmtId="0" fontId="7" fillId="0" borderId="1" xfId="0" applyFont="1" applyFill="1" applyBorder="1" applyAlignment="1" applyProtection="1">
      <alignment vertical="center" wrapText="1"/>
    </xf>
    <xf numFmtId="0" fontId="7" fillId="0" borderId="0" xfId="0" applyFont="1" applyFill="1" applyAlignment="1" applyProtection="1">
      <alignment vertical="center" wrapText="1"/>
    </xf>
    <xf numFmtId="0" fontId="20" fillId="0" borderId="1" xfId="0" applyFont="1" applyFill="1" applyBorder="1" applyAlignment="1" applyProtection="1">
      <alignment vertical="center" wrapText="1"/>
    </xf>
    <xf numFmtId="0" fontId="21" fillId="0" borderId="1" xfId="0" applyFont="1" applyFill="1" applyBorder="1" applyAlignment="1" applyProtection="1">
      <alignment vertical="center" wrapText="1"/>
    </xf>
    <xf numFmtId="0" fontId="1" fillId="0" borderId="1" xfId="0" applyFont="1" applyFill="1" applyBorder="1" applyAlignment="1" applyProtection="1">
      <alignment vertical="center" wrapText="1"/>
    </xf>
    <xf numFmtId="0" fontId="22" fillId="0" borderId="1" xfId="0" applyFont="1" applyFill="1" applyBorder="1" applyAlignment="1" applyProtection="1">
      <alignment vertical="center" wrapText="1"/>
    </xf>
    <xf numFmtId="0" fontId="5" fillId="0" borderId="0" xfId="0" applyFont="1" applyFill="1" applyAlignment="1" applyProtection="1">
      <alignment horizontal="center" vertical="center" wrapText="1"/>
    </xf>
    <xf numFmtId="49" fontId="1" fillId="0" borderId="0" xfId="0" applyNumberFormat="1" applyFont="1" applyFill="1" applyAlignment="1" applyProtection="1">
      <alignment horizontal="right"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 applyProtection="1">
      <alignment vertical="center" wrapText="1"/>
    </xf>
    <xf numFmtId="0" fontId="23" fillId="0" borderId="5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0" fillId="0" borderId="1" xfId="0" applyFill="1" applyBorder="1" applyAlignment="1">
      <alignment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vertical="center" wrapText="1"/>
    </xf>
    <xf numFmtId="0" fontId="2" fillId="0" borderId="0" xfId="0" applyFont="1" applyFill="1" applyAlignment="1" applyProtection="1">
      <alignment horizontal="center" vertical="center" wrapText="1"/>
    </xf>
    <xf numFmtId="0" fontId="6" fillId="0" borderId="0" xfId="0" applyFont="1" applyFill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6" fillId="0" borderId="0" xfId="0" applyFont="1" applyFill="1" applyAlignment="1" applyProtection="1">
      <alignment vertical="center" wrapText="1"/>
    </xf>
    <xf numFmtId="0" fontId="6" fillId="0" borderId="4" xfId="0" applyFont="1" applyFill="1" applyBorder="1" applyAlignment="1" applyProtection="1">
      <alignment vertical="center" wrapText="1"/>
    </xf>
    <xf numFmtId="0" fontId="24" fillId="0" borderId="1" xfId="0" applyFont="1" applyFill="1" applyBorder="1" applyAlignment="1" applyProtection="1">
      <alignment vertical="center" wrapText="1"/>
    </xf>
    <xf numFmtId="0" fontId="6" fillId="0" borderId="1" xfId="0" applyFont="1" applyFill="1" applyBorder="1" applyAlignment="1" applyProtection="1">
      <alignment vertical="center" wrapText="1"/>
    </xf>
    <xf numFmtId="3" fontId="3" fillId="0" borderId="0" xfId="0" applyNumberFormat="1" applyFont="1" applyFill="1" applyAlignment="1">
      <alignment horizontal="center" vertical="center" wrapText="1"/>
    </xf>
    <xf numFmtId="3" fontId="1" fillId="0" borderId="0" xfId="0" applyNumberFormat="1" applyFont="1" applyFill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3" fontId="2" fillId="0" borderId="4" xfId="0" applyNumberFormat="1" applyFont="1" applyFill="1" applyBorder="1" applyAlignment="1" applyProtection="1">
      <alignment horizontal="center" vertical="center" wrapText="1"/>
    </xf>
    <xf numFmtId="3" fontId="2" fillId="0" borderId="1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 applyBorder="1" applyAlignment="1" applyProtection="1">
      <alignment horizontal="left" vertical="center" wrapText="1"/>
    </xf>
    <xf numFmtId="49" fontId="1" fillId="0" borderId="0" xfId="0" applyNumberFormat="1" applyFont="1" applyFill="1" applyAlignment="1" applyProtection="1">
      <alignment horizontal="left" vertical="center" wrapText="1"/>
    </xf>
    <xf numFmtId="0" fontId="25" fillId="0" borderId="9" xfId="0" applyFont="1" applyFill="1" applyBorder="1" applyAlignment="1" applyProtection="1">
      <alignment horizontal="center" vertical="center" wrapText="1"/>
    </xf>
    <xf numFmtId="0" fontId="26" fillId="0" borderId="4" xfId="0" applyFont="1" applyFill="1" applyBorder="1" applyAlignment="1" applyProtection="1">
      <alignment horizontal="center" vertical="center" wrapText="1"/>
    </xf>
    <xf numFmtId="0" fontId="13" fillId="0" borderId="7" xfId="0" applyFont="1" applyFill="1" applyBorder="1" applyAlignment="1" applyProtection="1">
      <alignment vertical="center" wrapText="1"/>
    </xf>
    <xf numFmtId="0" fontId="12" fillId="0" borderId="10" xfId="0" applyFont="1" applyFill="1" applyBorder="1" applyAlignment="1" applyProtection="1">
      <alignment horizontal="left" vertical="center" wrapText="1"/>
    </xf>
    <xf numFmtId="0" fontId="13" fillId="0" borderId="4" xfId="0" applyFont="1" applyFill="1" applyBorder="1" applyAlignment="1" applyProtection="1">
      <alignment vertical="center" wrapText="1"/>
    </xf>
    <xf numFmtId="49" fontId="13" fillId="0" borderId="4" xfId="0" applyNumberFormat="1" applyFont="1" applyFill="1" applyBorder="1" applyAlignment="1" applyProtection="1">
      <alignment horizontal="center" vertical="center" wrapText="1"/>
    </xf>
    <xf numFmtId="0" fontId="25" fillId="0" borderId="2" xfId="0" applyFont="1" applyFill="1" applyBorder="1" applyAlignment="1" applyProtection="1">
      <alignment horizontal="center" vertical="center" wrapText="1"/>
    </xf>
    <xf numFmtId="0" fontId="26" fillId="0" borderId="1" xfId="0" applyFont="1" applyFill="1" applyBorder="1" applyAlignment="1" applyProtection="1">
      <alignment horizontal="center" vertical="center" wrapText="1"/>
    </xf>
    <xf numFmtId="0" fontId="25" fillId="0" borderId="5" xfId="0" applyFont="1" applyFill="1" applyBorder="1" applyAlignment="1" applyProtection="1">
      <alignment vertical="center" wrapText="1"/>
    </xf>
    <xf numFmtId="0" fontId="26" fillId="0" borderId="11" xfId="0" applyFont="1" applyFill="1" applyBorder="1" applyAlignment="1" applyProtection="1">
      <alignment horizontal="left" vertical="center" wrapText="1"/>
    </xf>
    <xf numFmtId="0" fontId="25" fillId="0" borderId="1" xfId="0" applyFont="1" applyFill="1" applyBorder="1" applyAlignment="1" applyProtection="1">
      <alignment vertical="center" wrapText="1"/>
    </xf>
    <xf numFmtId="49" fontId="25" fillId="0" borderId="1" xfId="0" applyNumberFormat="1" applyFont="1" applyFill="1" applyBorder="1" applyAlignment="1" applyProtection="1">
      <alignment horizontal="center" vertical="center" wrapText="1"/>
    </xf>
    <xf numFmtId="0" fontId="13" fillId="0" borderId="5" xfId="0" applyFont="1" applyFill="1" applyBorder="1" applyAlignment="1" applyProtection="1">
      <alignment vertical="center" wrapText="1"/>
    </xf>
    <xf numFmtId="0" fontId="12" fillId="0" borderId="11" xfId="0" applyFont="1" applyFill="1" applyBorder="1" applyAlignment="1" applyProtection="1">
      <alignment horizontal="left" vertical="center" wrapText="1"/>
    </xf>
    <xf numFmtId="0" fontId="13" fillId="0" borderId="1" xfId="0" applyFont="1" applyFill="1" applyBorder="1" applyAlignment="1" applyProtection="1">
      <alignment vertical="center" wrapText="1"/>
    </xf>
    <xf numFmtId="49" fontId="13" fillId="0" borderId="1" xfId="0" applyNumberFormat="1" applyFont="1" applyFill="1" applyBorder="1" applyAlignment="1" applyProtection="1">
      <alignment horizontal="center" vertical="center" wrapText="1"/>
    </xf>
    <xf numFmtId="0" fontId="14" fillId="0" borderId="5" xfId="0" applyFont="1" applyFill="1" applyBorder="1" applyAlignment="1" applyProtection="1">
      <alignment vertical="center" wrapText="1"/>
    </xf>
    <xf numFmtId="0" fontId="14" fillId="0" borderId="1" xfId="0" applyFont="1" applyFill="1" applyBorder="1" applyAlignment="1" applyProtection="1">
      <alignment vertical="center" wrapText="1"/>
    </xf>
    <xf numFmtId="49" fontId="14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 applyProtection="1">
      <alignment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left" vertical="center" wrapText="1"/>
    </xf>
    <xf numFmtId="49" fontId="12" fillId="0" borderId="1" xfId="0" applyNumberFormat="1" applyFont="1" applyFill="1" applyBorder="1" applyAlignment="1" applyProtection="1">
      <alignment horizontal="center" vertical="center" wrapText="1"/>
    </xf>
    <xf numFmtId="3" fontId="3" fillId="0" borderId="0" xfId="0" applyNumberFormat="1" applyFont="1" applyFill="1" applyAlignment="1">
      <alignment vertical="center" wrapText="1"/>
    </xf>
    <xf numFmtId="3" fontId="7" fillId="0" borderId="1" xfId="0" applyNumberFormat="1" applyFont="1" applyFill="1" applyBorder="1" applyAlignment="1" applyProtection="1">
      <alignment vertical="center" wrapText="1"/>
    </xf>
    <xf numFmtId="3" fontId="21" fillId="0" borderId="1" xfId="0" applyNumberFormat="1" applyFont="1" applyFill="1" applyBorder="1" applyAlignment="1" applyProtection="1">
      <alignment vertical="center" wrapText="1"/>
    </xf>
    <xf numFmtId="3" fontId="1" fillId="0" borderId="1" xfId="0" applyNumberFormat="1" applyFont="1" applyFill="1" applyBorder="1" applyAlignment="1" applyProtection="1">
      <alignment vertical="center" wrapText="1"/>
    </xf>
    <xf numFmtId="3" fontId="1" fillId="0" borderId="0" xfId="0" applyNumberFormat="1" applyFont="1" applyFill="1" applyAlignment="1" applyProtection="1">
      <alignment vertical="center" wrapText="1"/>
    </xf>
    <xf numFmtId="3" fontId="20" fillId="0" borderId="1" xfId="0" applyNumberFormat="1" applyFont="1" applyFill="1" applyBorder="1" applyAlignment="1" applyProtection="1">
      <alignment horizontal="center" vertical="center" wrapText="1"/>
    </xf>
    <xf numFmtId="3" fontId="2" fillId="0" borderId="0" xfId="0" applyNumberFormat="1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 applyProtection="1">
      <alignment horizontal="center" vertical="center" wrapText="1"/>
    </xf>
    <xf numFmtId="0" fontId="27" fillId="0" borderId="5" xfId="0" applyFont="1" applyFill="1" applyBorder="1" applyAlignment="1" applyProtection="1">
      <alignment vertical="center" wrapText="1"/>
    </xf>
    <xf numFmtId="3" fontId="22" fillId="0" borderId="1" xfId="0" applyNumberFormat="1" applyFont="1" applyFill="1" applyBorder="1" applyAlignment="1" applyProtection="1">
      <alignment vertical="center" wrapText="1"/>
    </xf>
    <xf numFmtId="0" fontId="12" fillId="0" borderId="3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left" vertical="center" wrapText="1"/>
    </xf>
    <xf numFmtId="0" fontId="26" fillId="0" borderId="6" xfId="0" applyFont="1" applyFill="1" applyBorder="1" applyAlignment="1" applyProtection="1">
      <alignment horizontal="left" vertical="center" wrapText="1"/>
    </xf>
    <xf numFmtId="0" fontId="14" fillId="0" borderId="0" xfId="0" applyFont="1" applyFill="1" applyBorder="1" applyAlignment="1" applyProtection="1">
      <alignment vertical="center" wrapText="1"/>
    </xf>
    <xf numFmtId="0" fontId="25" fillId="0" borderId="0" xfId="0" applyFont="1" applyFill="1" applyBorder="1" applyAlignment="1" applyProtection="1">
      <alignment vertical="center" wrapText="1"/>
    </xf>
    <xf numFmtId="0" fontId="2" fillId="0" borderId="0" xfId="0" applyFont="1" applyFill="1" applyAlignment="1" applyProtection="1">
      <alignment horizontal="left" vertical="center" wrapText="1"/>
    </xf>
    <xf numFmtId="0" fontId="2" fillId="0" borderId="4" xfId="0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20" fillId="0" borderId="1" xfId="0" applyNumberFormat="1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 applyProtection="1">
      <alignment horizontal="left" vertical="center" wrapText="1"/>
    </xf>
    <xf numFmtId="0" fontId="2" fillId="0" borderId="12" xfId="0" applyFont="1" applyFill="1" applyBorder="1" applyAlignment="1" applyProtection="1">
      <alignment vertical="top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vertical="center"/>
    </xf>
    <xf numFmtId="0" fontId="23" fillId="0" borderId="3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9" fillId="0" borderId="1" xfId="0" applyFont="1" applyFill="1" applyBorder="1" applyAlignment="1">
      <alignment horizontal="center" wrapText="1"/>
    </xf>
    <xf numFmtId="0" fontId="23" fillId="0" borderId="1" xfId="0" applyFont="1" applyFill="1" applyBorder="1" applyAlignment="1">
      <alignment horizontal="center" wrapText="1"/>
    </xf>
    <xf numFmtId="0" fontId="19" fillId="0" borderId="1" xfId="0" applyFont="1" applyFill="1" applyBorder="1" applyAlignment="1">
      <alignment wrapText="1"/>
    </xf>
    <xf numFmtId="0" fontId="23" fillId="0" borderId="1" xfId="0" applyFont="1" applyFill="1" applyBorder="1" applyAlignment="1">
      <alignment wrapText="1"/>
    </xf>
    <xf numFmtId="0" fontId="0" fillId="0" borderId="0" xfId="0" applyFill="1" applyAlignment="1">
      <alignment wrapText="1"/>
    </xf>
    <xf numFmtId="0" fontId="18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19" fillId="0" borderId="4" xfId="0" applyFont="1" applyFill="1" applyBorder="1" applyAlignment="1">
      <alignment horizontal="center" wrapText="1"/>
    </xf>
    <xf numFmtId="0" fontId="23" fillId="0" borderId="4" xfId="0" applyFont="1" applyFill="1" applyBorder="1" applyAlignment="1">
      <alignment horizontal="center" wrapText="1"/>
    </xf>
    <xf numFmtId="0" fontId="19" fillId="0" borderId="7" xfId="0" applyFont="1" applyFill="1" applyBorder="1" applyAlignment="1">
      <alignment wrapText="1"/>
    </xf>
    <xf numFmtId="0" fontId="23" fillId="0" borderId="8" xfId="0" applyFont="1" applyFill="1" applyBorder="1" applyAlignment="1">
      <alignment wrapText="1"/>
    </xf>
    <xf numFmtId="0" fontId="19" fillId="0" borderId="4" xfId="0" applyFont="1" applyFill="1" applyBorder="1" applyAlignment="1">
      <alignment wrapText="1"/>
    </xf>
    <xf numFmtId="0" fontId="23" fillId="0" borderId="4" xfId="0" applyFont="1" applyFill="1" applyBorder="1" applyAlignment="1">
      <alignment wrapText="1"/>
    </xf>
    <xf numFmtId="0" fontId="19" fillId="0" borderId="5" xfId="0" applyFont="1" applyFill="1" applyBorder="1" applyAlignment="1">
      <alignment wrapText="1"/>
    </xf>
    <xf numFmtId="0" fontId="23" fillId="0" borderId="6" xfId="0" applyFont="1" applyFill="1" applyBorder="1" applyAlignment="1">
      <alignment wrapText="1"/>
    </xf>
    <xf numFmtId="0" fontId="0" fillId="0" borderId="5" xfId="0" applyFill="1" applyBorder="1" applyAlignment="1">
      <alignment wrapText="1"/>
    </xf>
    <xf numFmtId="0" fontId="0" fillId="0" borderId="0" xfId="0" applyFill="1"/>
    <xf numFmtId="0" fontId="18" fillId="0" borderId="0" xfId="0" applyFont="1" applyFill="1" applyAlignment="1">
      <alignment horizontal="center"/>
    </xf>
    <xf numFmtId="0" fontId="23" fillId="0" borderId="0" xfId="0" applyFont="1" applyFill="1"/>
    <xf numFmtId="0" fontId="0" fillId="0" borderId="0" xfId="0" applyFill="1" applyAlignment="1">
      <alignment horizontal="center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/>
    </xf>
    <xf numFmtId="0" fontId="19" fillId="0" borderId="5" xfId="0" applyFont="1" applyFill="1" applyBorder="1"/>
    <xf numFmtId="0" fontId="23" fillId="0" borderId="6" xfId="0" applyFont="1" applyFill="1" applyBorder="1"/>
    <xf numFmtId="0" fontId="19" fillId="0" borderId="1" xfId="0" applyFont="1" applyFill="1" applyBorder="1"/>
    <xf numFmtId="0" fontId="23" fillId="0" borderId="5" xfId="0" applyFont="1" applyFill="1" applyBorder="1"/>
    <xf numFmtId="0" fontId="0" fillId="0" borderId="1" xfId="0" applyFill="1" applyBorder="1"/>
    <xf numFmtId="0" fontId="23" fillId="0" borderId="1" xfId="0" applyFont="1" applyFill="1" applyBorder="1"/>
    <xf numFmtId="0" fontId="5" fillId="0" borderId="1" xfId="0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>
      <alignment horizontal="left" vertical="center"/>
    </xf>
    <xf numFmtId="49" fontId="4" fillId="0" borderId="10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49" fontId="12" fillId="0" borderId="1" xfId="0" applyNumberFormat="1" applyFont="1" applyFill="1" applyBorder="1" applyAlignment="1" applyProtection="1">
      <alignment horizontal="center" vertical="center" wrapText="1"/>
    </xf>
    <xf numFmtId="0" fontId="17" fillId="0" borderId="3" xfId="0" applyFont="1" applyFill="1" applyBorder="1" applyAlignment="1" applyProtection="1">
      <alignment horizontal="center" vertical="center" wrapText="1"/>
    </xf>
    <xf numFmtId="0" fontId="17" fillId="0" borderId="4" xfId="0" applyFont="1" applyFill="1" applyBorder="1" applyAlignment="1" applyProtection="1">
      <alignment horizontal="center" vertical="center" wrapText="1"/>
    </xf>
    <xf numFmtId="0" fontId="2" fillId="0" borderId="12" xfId="0" applyFont="1" applyFill="1" applyBorder="1" applyAlignment="1" applyProtection="1">
      <alignment horizontal="center" vertical="top" wrapText="1"/>
    </xf>
    <xf numFmtId="3" fontId="12" fillId="0" borderId="1" xfId="0" applyNumberFormat="1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12" fillId="0" borderId="3" xfId="0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 applyProtection="1">
      <alignment horizontal="center" vertical="center" wrapText="1"/>
    </xf>
    <xf numFmtId="0" fontId="12" fillId="0" borderId="13" xfId="0" applyFont="1" applyFill="1" applyBorder="1" applyAlignment="1" applyProtection="1">
      <alignment horizontal="center" vertical="center" wrapText="1"/>
    </xf>
    <xf numFmtId="0" fontId="12" fillId="0" borderId="14" xfId="0" applyFont="1" applyFill="1" applyBorder="1" applyAlignment="1" applyProtection="1">
      <alignment horizontal="center" vertical="center" wrapText="1"/>
    </xf>
    <xf numFmtId="0" fontId="12" fillId="0" borderId="7" xfId="0" applyFont="1" applyFill="1" applyBorder="1" applyAlignment="1" applyProtection="1">
      <alignment horizontal="center" vertical="center" wrapText="1"/>
    </xf>
    <xf numFmtId="0" fontId="12" fillId="0" borderId="8" xfId="0" applyFont="1" applyFill="1" applyBorder="1" applyAlignment="1" applyProtection="1">
      <alignment horizontal="center" vertical="center" wrapText="1"/>
    </xf>
    <xf numFmtId="49" fontId="12" fillId="0" borderId="3" xfId="0" applyNumberFormat="1" applyFont="1" applyFill="1" applyBorder="1" applyAlignment="1" applyProtection="1">
      <alignment horizontal="center" vertical="center" wrapText="1"/>
    </xf>
    <xf numFmtId="49" fontId="12" fillId="0" borderId="4" xfId="0" applyNumberFormat="1" applyFont="1" applyFill="1" applyBorder="1" applyAlignment="1" applyProtection="1">
      <alignment horizontal="center" vertical="center" wrapText="1"/>
    </xf>
    <xf numFmtId="3" fontId="12" fillId="0" borderId="3" xfId="0" applyNumberFormat="1" applyFont="1" applyFill="1" applyBorder="1" applyAlignment="1" applyProtection="1">
      <alignment horizontal="center" vertical="center" wrapText="1"/>
    </xf>
    <xf numFmtId="3" fontId="12" fillId="0" borderId="4" xfId="0" applyNumberFormat="1" applyFont="1" applyFill="1" applyBorder="1" applyAlignment="1" applyProtection="1">
      <alignment horizontal="center" vertical="center" wrapText="1"/>
    </xf>
    <xf numFmtId="0" fontId="28" fillId="0" borderId="10" xfId="0" applyFont="1" applyFill="1" applyBorder="1" applyAlignment="1">
      <alignment horizontal="center" vertical="center"/>
    </xf>
    <xf numFmtId="0" fontId="28" fillId="0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33CCC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754592</xdr:colOff>
      <xdr:row>0</xdr:row>
      <xdr:rowOff>264583</xdr:rowOff>
    </xdr:from>
    <xdr:to>
      <xdr:col>3</xdr:col>
      <xdr:colOff>543983</xdr:colOff>
      <xdr:row>0</xdr:row>
      <xdr:rowOff>266171</xdr:rowOff>
    </xdr:to>
    <xdr:cxnSp macro="">
      <xdr:nvCxnSpPr>
        <xdr:cNvPr id="2" name="Straight Connector 1"/>
        <xdr:cNvCxnSpPr/>
      </xdr:nvCxnSpPr>
      <xdr:spPr>
        <a:xfrm>
          <a:off x="1116542" y="264583"/>
          <a:ext cx="1322916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754592</xdr:colOff>
      <xdr:row>0</xdr:row>
      <xdr:rowOff>264583</xdr:rowOff>
    </xdr:from>
    <xdr:to>
      <xdr:col>3</xdr:col>
      <xdr:colOff>543983</xdr:colOff>
      <xdr:row>0</xdr:row>
      <xdr:rowOff>266171</xdr:rowOff>
    </xdr:to>
    <xdr:cxnSp macro="">
      <xdr:nvCxnSpPr>
        <xdr:cNvPr id="2" name="Straight Connector 1"/>
        <xdr:cNvCxnSpPr/>
      </xdr:nvCxnSpPr>
      <xdr:spPr>
        <a:xfrm>
          <a:off x="1116542" y="264583"/>
          <a:ext cx="1322916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754592</xdr:colOff>
      <xdr:row>0</xdr:row>
      <xdr:rowOff>264583</xdr:rowOff>
    </xdr:from>
    <xdr:to>
      <xdr:col>3</xdr:col>
      <xdr:colOff>543983</xdr:colOff>
      <xdr:row>0</xdr:row>
      <xdr:rowOff>266171</xdr:rowOff>
    </xdr:to>
    <xdr:cxnSp macro="">
      <xdr:nvCxnSpPr>
        <xdr:cNvPr id="2" name="Straight Connector 1"/>
        <xdr:cNvCxnSpPr/>
      </xdr:nvCxnSpPr>
      <xdr:spPr>
        <a:xfrm>
          <a:off x="1116542" y="264583"/>
          <a:ext cx="1322916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640292</xdr:colOff>
      <xdr:row>0</xdr:row>
      <xdr:rowOff>255058</xdr:rowOff>
    </xdr:from>
    <xdr:to>
      <xdr:col>3</xdr:col>
      <xdr:colOff>429683</xdr:colOff>
      <xdr:row>0</xdr:row>
      <xdr:rowOff>256646</xdr:rowOff>
    </xdr:to>
    <xdr:cxnSp macro="">
      <xdr:nvCxnSpPr>
        <xdr:cNvPr id="2" name="Straight Connector 1"/>
        <xdr:cNvCxnSpPr/>
      </xdr:nvCxnSpPr>
      <xdr:spPr>
        <a:xfrm>
          <a:off x="1001239" y="255058"/>
          <a:ext cx="1323418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1"/>
  <sheetViews>
    <sheetView topLeftCell="A26" zoomScale="95" zoomScaleNormal="95" workbookViewId="0">
      <selection activeCell="A12" sqref="A12:A39"/>
    </sheetView>
  </sheetViews>
  <sheetFormatPr defaultRowHeight="15.75" customHeight="1" x14ac:dyDescent="0.25"/>
  <cols>
    <col min="1" max="1" width="5.42578125" style="21" customWidth="1"/>
    <col min="2" max="2" width="12.28515625" style="22" hidden="1" customWidth="1"/>
    <col min="3" max="3" width="20.5703125" style="4" customWidth="1"/>
    <col min="4" max="4" width="9.28515625" style="41" customWidth="1"/>
    <col min="5" max="5" width="11.28515625" style="21" customWidth="1"/>
    <col min="6" max="6" width="4.5703125" style="22" bestFit="1" customWidth="1"/>
    <col min="7" max="7" width="37.28515625" style="80" customWidth="1"/>
    <col min="8" max="8" width="32.5703125" style="4" hidden="1" customWidth="1"/>
    <col min="9" max="9" width="22.42578125" style="4" hidden="1" customWidth="1"/>
    <col min="10" max="10" width="15.7109375" style="4" hidden="1" customWidth="1"/>
    <col min="11" max="11" width="4.85546875" style="4" hidden="1" customWidth="1"/>
    <col min="12" max="12" width="22.140625" style="12" hidden="1" customWidth="1"/>
    <col min="13" max="13" width="15.140625" style="3" hidden="1" customWidth="1"/>
    <col min="14" max="14" width="6" style="3" hidden="1" customWidth="1"/>
    <col min="15" max="15" width="7.7109375" style="3" hidden="1" customWidth="1"/>
    <col min="16" max="16" width="7.85546875" style="30" hidden="1" customWidth="1"/>
    <col min="17" max="17" width="10.140625" style="21" hidden="1" customWidth="1"/>
    <col min="18" max="18" width="15.28515625" style="25" hidden="1" customWidth="1"/>
    <col min="19" max="19" width="9.7109375" style="3" hidden="1" customWidth="1"/>
    <col min="20" max="20" width="10.140625" style="69" hidden="1" customWidth="1"/>
    <col min="21" max="21" width="8.85546875" style="69" customWidth="1"/>
    <col min="22" max="22" width="9" style="4" hidden="1" customWidth="1"/>
    <col min="23" max="23" width="4.42578125" style="4" hidden="1" customWidth="1"/>
    <col min="24" max="16384" width="9.140625" style="4"/>
  </cols>
  <sheetData>
    <row r="1" spans="1:23" s="2" customFormat="1" ht="24" customHeight="1" x14ac:dyDescent="0.25">
      <c r="A1" s="124" t="s">
        <v>1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4"/>
      <c r="N1" s="14"/>
      <c r="O1" s="14"/>
      <c r="P1" s="29"/>
      <c r="Q1" s="37"/>
      <c r="R1" s="24"/>
      <c r="S1" s="14"/>
      <c r="T1" s="65"/>
      <c r="U1" s="65"/>
    </row>
    <row r="2" spans="1:23" ht="43.5" customHeight="1" x14ac:dyDescent="0.25">
      <c r="A2" s="125" t="s">
        <v>1038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</row>
    <row r="3" spans="1:23" s="11" customFormat="1" ht="21" customHeight="1" x14ac:dyDescent="0.25">
      <c r="A3" s="126" t="s">
        <v>2</v>
      </c>
      <c r="B3" s="127" t="s">
        <v>1029</v>
      </c>
      <c r="C3" s="127" t="s">
        <v>3</v>
      </c>
      <c r="D3" s="127"/>
      <c r="E3" s="128" t="s">
        <v>4</v>
      </c>
      <c r="F3" s="127" t="s">
        <v>7</v>
      </c>
      <c r="G3" s="127" t="s">
        <v>5</v>
      </c>
      <c r="H3" s="127" t="s">
        <v>5</v>
      </c>
      <c r="I3" s="127"/>
      <c r="J3" s="127"/>
      <c r="K3" s="127"/>
      <c r="L3" s="62" t="s">
        <v>1024</v>
      </c>
      <c r="M3" s="128" t="s">
        <v>45</v>
      </c>
      <c r="N3" s="127" t="s">
        <v>810</v>
      </c>
      <c r="O3" s="127"/>
      <c r="P3" s="127"/>
      <c r="Q3" s="132" t="s">
        <v>813</v>
      </c>
      <c r="R3" s="62" t="s">
        <v>1016</v>
      </c>
      <c r="S3" s="62" t="s">
        <v>6</v>
      </c>
      <c r="T3" s="132" t="s">
        <v>1028</v>
      </c>
      <c r="U3" s="133" t="s">
        <v>6</v>
      </c>
      <c r="V3" s="129" t="s">
        <v>6</v>
      </c>
      <c r="W3" s="123"/>
    </row>
    <row r="4" spans="1:23" s="11" customFormat="1" ht="1.5" customHeight="1" x14ac:dyDescent="0.25">
      <c r="A4" s="126"/>
      <c r="B4" s="127"/>
      <c r="C4" s="127"/>
      <c r="D4" s="127"/>
      <c r="E4" s="128"/>
      <c r="F4" s="127"/>
      <c r="G4" s="127"/>
      <c r="H4" s="62"/>
      <c r="I4" s="62"/>
      <c r="J4" s="62"/>
      <c r="K4" s="62"/>
      <c r="L4" s="62"/>
      <c r="M4" s="128"/>
      <c r="N4" s="62" t="s">
        <v>811</v>
      </c>
      <c r="O4" s="62" t="s">
        <v>1030</v>
      </c>
      <c r="P4" s="62" t="s">
        <v>812</v>
      </c>
      <c r="Q4" s="132"/>
      <c r="R4" s="62"/>
      <c r="S4" s="62"/>
      <c r="T4" s="132"/>
      <c r="U4" s="133"/>
      <c r="V4" s="130"/>
      <c r="W4" s="123"/>
    </row>
    <row r="5" spans="1:23" s="6" customFormat="1" ht="18" customHeight="1" x14ac:dyDescent="0.25">
      <c r="A5" s="42">
        <v>1</v>
      </c>
      <c r="B5" s="49">
        <v>8</v>
      </c>
      <c r="C5" s="54" t="s">
        <v>444</v>
      </c>
      <c r="D5" s="55" t="s">
        <v>445</v>
      </c>
      <c r="E5" s="82" t="s">
        <v>103</v>
      </c>
      <c r="F5" s="62" t="s">
        <v>35</v>
      </c>
      <c r="G5" s="81" t="str">
        <f t="shared" ref="G5:G22" si="0">CONCATENATE(H5,"-",J5,"-",K5)</f>
        <v>8/2 Thất Khê-Minh Khai-HB</v>
      </c>
      <c r="H5" s="56" t="s">
        <v>111</v>
      </c>
      <c r="I5" s="56" t="s">
        <v>100</v>
      </c>
      <c r="J5" s="56" t="s">
        <v>12</v>
      </c>
      <c r="K5" s="59" t="s">
        <v>1031</v>
      </c>
      <c r="L5" s="1" t="s">
        <v>1025</v>
      </c>
      <c r="M5" s="57" t="s">
        <v>125</v>
      </c>
      <c r="N5" s="32" t="s">
        <v>35</v>
      </c>
      <c r="O5" s="32" t="s">
        <v>35</v>
      </c>
      <c r="P5" s="32"/>
      <c r="Q5" s="39">
        <v>2000000</v>
      </c>
      <c r="R5" s="28"/>
      <c r="S5" s="32"/>
      <c r="T5" s="66"/>
      <c r="U5" s="66"/>
      <c r="V5" s="5"/>
      <c r="W5" s="5">
        <v>120</v>
      </c>
    </row>
    <row r="6" spans="1:23" s="6" customFormat="1" ht="18" customHeight="1" x14ac:dyDescent="0.25">
      <c r="A6" s="42">
        <v>2</v>
      </c>
      <c r="B6" s="43">
        <v>38</v>
      </c>
      <c r="C6" s="44" t="s">
        <v>490</v>
      </c>
      <c r="D6" s="45" t="s">
        <v>445</v>
      </c>
      <c r="E6" s="82" t="s">
        <v>185</v>
      </c>
      <c r="F6" s="72" t="s">
        <v>35</v>
      </c>
      <c r="G6" s="81" t="str">
        <f t="shared" si="0"/>
        <v>42/11 Minh Khai-Minh Khai-HB</v>
      </c>
      <c r="H6" s="46" t="s">
        <v>187</v>
      </c>
      <c r="I6" s="46" t="s">
        <v>12</v>
      </c>
      <c r="J6" s="46" t="s">
        <v>12</v>
      </c>
      <c r="K6" s="59" t="s">
        <v>1031</v>
      </c>
      <c r="L6" s="20" t="s">
        <v>189</v>
      </c>
      <c r="M6" s="47" t="s">
        <v>192</v>
      </c>
      <c r="N6" s="31" t="s">
        <v>35</v>
      </c>
      <c r="O6" s="31" t="s">
        <v>35</v>
      </c>
      <c r="P6" s="31"/>
      <c r="Q6" s="38">
        <v>3000000</v>
      </c>
      <c r="R6" s="26" t="s">
        <v>843</v>
      </c>
      <c r="S6" s="31"/>
      <c r="T6" s="66"/>
      <c r="U6" s="66"/>
      <c r="V6" s="5" t="s">
        <v>837</v>
      </c>
      <c r="W6" s="5">
        <v>121</v>
      </c>
    </row>
    <row r="7" spans="1:23" s="6" customFormat="1" ht="18" customHeight="1" x14ac:dyDescent="0.25">
      <c r="A7" s="42">
        <v>3</v>
      </c>
      <c r="B7" s="49">
        <v>16</v>
      </c>
      <c r="C7" s="54" t="s">
        <v>457</v>
      </c>
      <c r="D7" s="55" t="s">
        <v>458</v>
      </c>
      <c r="E7" s="82" t="s">
        <v>132</v>
      </c>
      <c r="F7" s="62"/>
      <c r="G7" s="81" t="str">
        <f t="shared" si="0"/>
        <v>26 Tam Bạc-Minh Khai-HB</v>
      </c>
      <c r="H7" s="56" t="s">
        <v>145</v>
      </c>
      <c r="I7" s="56" t="s">
        <v>43</v>
      </c>
      <c r="J7" s="56" t="s">
        <v>12</v>
      </c>
      <c r="K7" s="59" t="s">
        <v>1031</v>
      </c>
      <c r="L7" s="1" t="s">
        <v>158</v>
      </c>
      <c r="M7" s="57" t="s">
        <v>172</v>
      </c>
      <c r="N7" s="32" t="s">
        <v>35</v>
      </c>
      <c r="O7" s="35" t="s">
        <v>35</v>
      </c>
      <c r="P7" s="32"/>
      <c r="Q7" s="39">
        <v>2000000</v>
      </c>
      <c r="R7" s="28"/>
      <c r="S7" s="32"/>
      <c r="T7" s="66"/>
      <c r="U7" s="66"/>
      <c r="V7" s="5"/>
      <c r="W7" s="5">
        <v>125</v>
      </c>
    </row>
    <row r="8" spans="1:23" s="6" customFormat="1" ht="18" customHeight="1" x14ac:dyDescent="0.25">
      <c r="A8" s="42">
        <v>4</v>
      </c>
      <c r="B8" s="49">
        <v>102</v>
      </c>
      <c r="C8" s="58" t="s">
        <v>563</v>
      </c>
      <c r="D8" s="55" t="s">
        <v>564</v>
      </c>
      <c r="E8" s="82" t="s">
        <v>373</v>
      </c>
      <c r="F8" s="62"/>
      <c r="G8" s="81" t="str">
        <f t="shared" si="0"/>
        <v>04 Lô 62 TĐC Xi Măng-Sở Dầu-HB</v>
      </c>
      <c r="H8" s="59" t="s">
        <v>381</v>
      </c>
      <c r="I8" s="59" t="s">
        <v>705</v>
      </c>
      <c r="J8" s="59" t="s">
        <v>17</v>
      </c>
      <c r="K8" s="59" t="s">
        <v>1031</v>
      </c>
      <c r="L8" s="1" t="s">
        <v>714</v>
      </c>
      <c r="M8" s="60" t="s">
        <v>727</v>
      </c>
      <c r="N8" s="32" t="s">
        <v>35</v>
      </c>
      <c r="O8" s="32" t="s">
        <v>35</v>
      </c>
      <c r="P8" s="34"/>
      <c r="Q8" s="39"/>
      <c r="R8" s="28"/>
      <c r="S8" s="34"/>
      <c r="T8" s="66"/>
      <c r="U8" s="66"/>
      <c r="V8" s="5" t="s">
        <v>837</v>
      </c>
      <c r="W8" s="5">
        <v>123</v>
      </c>
    </row>
    <row r="9" spans="1:23" s="6" customFormat="1" ht="18" customHeight="1" x14ac:dyDescent="0.25">
      <c r="A9" s="42">
        <v>5</v>
      </c>
      <c r="B9" s="49">
        <v>134</v>
      </c>
      <c r="C9" s="58" t="s">
        <v>507</v>
      </c>
      <c r="D9" s="55" t="s">
        <v>567</v>
      </c>
      <c r="E9" s="82" t="s">
        <v>108</v>
      </c>
      <c r="F9" s="62" t="s">
        <v>35</v>
      </c>
      <c r="G9" s="81" t="str">
        <f t="shared" si="0"/>
        <v>16 Hùng Vương-Thượng Lý-HB</v>
      </c>
      <c r="H9" s="59" t="s">
        <v>427</v>
      </c>
      <c r="I9" s="59" t="s">
        <v>367</v>
      </c>
      <c r="J9" s="59" t="s">
        <v>23</v>
      </c>
      <c r="K9" s="59" t="s">
        <v>1031</v>
      </c>
      <c r="L9" s="1" t="s">
        <v>769</v>
      </c>
      <c r="M9" s="60" t="s">
        <v>797</v>
      </c>
      <c r="N9" s="32" t="s">
        <v>35</v>
      </c>
      <c r="O9" s="32" t="s">
        <v>35</v>
      </c>
      <c r="P9" s="34"/>
      <c r="Q9" s="39"/>
      <c r="R9" s="28"/>
      <c r="S9" s="34" t="s">
        <v>1015</v>
      </c>
      <c r="T9" s="66">
        <v>5000000</v>
      </c>
      <c r="U9" s="66"/>
      <c r="V9" s="5" t="s">
        <v>837</v>
      </c>
      <c r="W9" s="5">
        <v>124</v>
      </c>
    </row>
    <row r="10" spans="1:23" s="6" customFormat="1" ht="18" customHeight="1" x14ac:dyDescent="0.25">
      <c r="A10" s="42">
        <v>6</v>
      </c>
      <c r="B10" s="49">
        <v>43</v>
      </c>
      <c r="C10" s="54" t="s">
        <v>464</v>
      </c>
      <c r="D10" s="55" t="s">
        <v>465</v>
      </c>
      <c r="E10" s="82" t="s">
        <v>207</v>
      </c>
      <c r="F10" s="62"/>
      <c r="G10" s="81" t="str">
        <f t="shared" si="0"/>
        <v>83 Điện Biên Phủ-Minh Khai-HB</v>
      </c>
      <c r="H10" s="56" t="s">
        <v>215</v>
      </c>
      <c r="I10" s="56" t="s">
        <v>77</v>
      </c>
      <c r="J10" s="56" t="s">
        <v>12</v>
      </c>
      <c r="K10" s="59" t="s">
        <v>1031</v>
      </c>
      <c r="L10" s="1" t="s">
        <v>225</v>
      </c>
      <c r="M10" s="57" t="s">
        <v>220</v>
      </c>
      <c r="N10" s="32" t="s">
        <v>35</v>
      </c>
      <c r="O10" s="32" t="s">
        <v>35</v>
      </c>
      <c r="P10" s="32"/>
      <c r="Q10" s="39">
        <v>3000000</v>
      </c>
      <c r="R10" s="28"/>
      <c r="S10" s="32"/>
      <c r="T10" s="66"/>
      <c r="U10" s="66"/>
      <c r="V10" s="5" t="s">
        <v>837</v>
      </c>
      <c r="W10" s="5">
        <v>125</v>
      </c>
    </row>
    <row r="11" spans="1:23" s="6" customFormat="1" ht="16.5" x14ac:dyDescent="0.25">
      <c r="A11" s="42">
        <v>7</v>
      </c>
      <c r="B11" s="62">
        <v>3</v>
      </c>
      <c r="C11" s="54" t="s">
        <v>435</v>
      </c>
      <c r="D11" s="76" t="s">
        <v>436</v>
      </c>
      <c r="E11" s="82" t="s">
        <v>38</v>
      </c>
      <c r="F11" s="62"/>
      <c r="G11" s="81" t="str">
        <f t="shared" si="0"/>
        <v>20/4 Cù Chính Lan-Minh Khai-HB</v>
      </c>
      <c r="H11" s="56" t="s">
        <v>44</v>
      </c>
      <c r="I11" s="56" t="s">
        <v>43</v>
      </c>
      <c r="J11" s="56" t="s">
        <v>12</v>
      </c>
      <c r="K11" s="59" t="s">
        <v>1031</v>
      </c>
      <c r="L11" s="1" t="s">
        <v>48</v>
      </c>
      <c r="M11" s="57" t="s">
        <v>52</v>
      </c>
      <c r="N11" s="32" t="s">
        <v>35</v>
      </c>
      <c r="O11" s="32" t="s">
        <v>35</v>
      </c>
      <c r="P11" s="32"/>
      <c r="Q11" s="5"/>
      <c r="R11" s="28"/>
      <c r="S11" s="34" t="s">
        <v>1015</v>
      </c>
      <c r="T11" s="39">
        <v>3000000</v>
      </c>
      <c r="U11" s="39"/>
      <c r="V11" s="5" t="s">
        <v>837</v>
      </c>
      <c r="W11" s="5">
        <v>126</v>
      </c>
    </row>
    <row r="12" spans="1:23" s="6" customFormat="1" ht="18" customHeight="1" x14ac:dyDescent="0.25">
      <c r="A12" s="42">
        <v>8</v>
      </c>
      <c r="B12" s="49">
        <v>44</v>
      </c>
      <c r="C12" s="54" t="s">
        <v>496</v>
      </c>
      <c r="D12" s="55" t="s">
        <v>436</v>
      </c>
      <c r="E12" s="82" t="s">
        <v>208</v>
      </c>
      <c r="F12" s="62"/>
      <c r="G12" s="81" t="str">
        <f t="shared" si="0"/>
        <v>1/3/73 Điện Biên Phủ-Minh Khai-HB</v>
      </c>
      <c r="H12" s="56" t="s">
        <v>211</v>
      </c>
      <c r="I12" s="56" t="s">
        <v>77</v>
      </c>
      <c r="J12" s="56" t="s">
        <v>12</v>
      </c>
      <c r="K12" s="59" t="s">
        <v>1031</v>
      </c>
      <c r="L12" s="1" t="s">
        <v>216</v>
      </c>
      <c r="M12" s="57" t="s">
        <v>221</v>
      </c>
      <c r="N12" s="32" t="s">
        <v>35</v>
      </c>
      <c r="O12" s="32" t="s">
        <v>35</v>
      </c>
      <c r="P12" s="32"/>
      <c r="Q12" s="39">
        <v>5000000</v>
      </c>
      <c r="R12" s="28"/>
      <c r="S12" s="32"/>
      <c r="T12" s="66"/>
      <c r="U12" s="66"/>
      <c r="V12" s="5" t="s">
        <v>837</v>
      </c>
      <c r="W12" s="5">
        <v>127</v>
      </c>
    </row>
    <row r="13" spans="1:23" s="6" customFormat="1" ht="18" customHeight="1" x14ac:dyDescent="0.25">
      <c r="A13" s="42">
        <v>9</v>
      </c>
      <c r="B13" s="49">
        <v>14</v>
      </c>
      <c r="C13" s="54" t="s">
        <v>454</v>
      </c>
      <c r="D13" s="55" t="s">
        <v>436</v>
      </c>
      <c r="E13" s="82" t="s">
        <v>109</v>
      </c>
      <c r="F13" s="62"/>
      <c r="G13" s="81" t="str">
        <f t="shared" si="0"/>
        <v>22/36/8A Cù Chính Lan-Minh Khai-HB</v>
      </c>
      <c r="H13" s="56" t="s">
        <v>116</v>
      </c>
      <c r="I13" s="56" t="s">
        <v>43</v>
      </c>
      <c r="J13" s="56" t="s">
        <v>12</v>
      </c>
      <c r="K13" s="59" t="s">
        <v>1031</v>
      </c>
      <c r="L13" s="1" t="s">
        <v>14</v>
      </c>
      <c r="M13" s="57" t="s">
        <v>131</v>
      </c>
      <c r="N13" s="32" t="s">
        <v>35</v>
      </c>
      <c r="O13" s="32" t="s">
        <v>35</v>
      </c>
      <c r="P13" s="32"/>
      <c r="Q13" s="39">
        <v>1000000</v>
      </c>
      <c r="R13" s="28" t="s">
        <v>843</v>
      </c>
      <c r="S13" s="32"/>
      <c r="T13" s="66"/>
      <c r="U13" s="66"/>
      <c r="V13" s="5" t="s">
        <v>837</v>
      </c>
      <c r="W13" s="5">
        <v>128</v>
      </c>
    </row>
    <row r="14" spans="1:23" s="6" customFormat="1" ht="18" customHeight="1" x14ac:dyDescent="0.25">
      <c r="A14" s="42">
        <v>10</v>
      </c>
      <c r="B14" s="49">
        <v>84</v>
      </c>
      <c r="C14" s="54" t="s">
        <v>476</v>
      </c>
      <c r="D14" s="55" t="s">
        <v>550</v>
      </c>
      <c r="E14" s="82" t="s">
        <v>343</v>
      </c>
      <c r="F14" s="62" t="s">
        <v>35</v>
      </c>
      <c r="G14" s="81" t="str">
        <f t="shared" si="0"/>
        <v>31 Mai Trung Thứ-Đằng Hải-HA</v>
      </c>
      <c r="H14" s="56" t="s">
        <v>356</v>
      </c>
      <c r="I14" s="56" t="s">
        <v>369</v>
      </c>
      <c r="J14" s="56" t="s">
        <v>25</v>
      </c>
      <c r="K14" s="56" t="s">
        <v>1032</v>
      </c>
      <c r="L14" s="1" t="s">
        <v>675</v>
      </c>
      <c r="M14" s="57" t="s">
        <v>662</v>
      </c>
      <c r="N14" s="32" t="s">
        <v>35</v>
      </c>
      <c r="O14" s="32" t="s">
        <v>35</v>
      </c>
      <c r="P14" s="32"/>
      <c r="Q14" s="71">
        <v>5000000</v>
      </c>
      <c r="R14" s="28" t="s">
        <v>843</v>
      </c>
      <c r="S14" s="32"/>
      <c r="T14" s="66"/>
      <c r="U14" s="66"/>
      <c r="V14" s="5" t="s">
        <v>837</v>
      </c>
      <c r="W14" s="5">
        <v>130</v>
      </c>
    </row>
    <row r="15" spans="1:23" ht="18" customHeight="1" x14ac:dyDescent="0.25">
      <c r="A15" s="42">
        <v>11</v>
      </c>
      <c r="B15" s="49">
        <v>85</v>
      </c>
      <c r="C15" s="54" t="s">
        <v>551</v>
      </c>
      <c r="D15" s="55" t="s">
        <v>552</v>
      </c>
      <c r="E15" s="82" t="s">
        <v>609</v>
      </c>
      <c r="F15" s="62"/>
      <c r="G15" s="81" t="str">
        <f t="shared" si="0"/>
        <v>228 Đà Nẵng-Lạc Viên-NQ</v>
      </c>
      <c r="H15" s="56" t="s">
        <v>620</v>
      </c>
      <c r="I15" s="56" t="s">
        <v>297</v>
      </c>
      <c r="J15" s="56" t="s">
        <v>18</v>
      </c>
      <c r="K15" s="56" t="s">
        <v>1033</v>
      </c>
      <c r="L15" s="1" t="s">
        <v>676</v>
      </c>
      <c r="M15" s="57" t="s">
        <v>632</v>
      </c>
      <c r="N15" s="32" t="s">
        <v>35</v>
      </c>
      <c r="O15" s="32" t="s">
        <v>35</v>
      </c>
      <c r="P15" s="34"/>
      <c r="Q15" s="39"/>
      <c r="R15" s="28"/>
      <c r="S15" s="34" t="s">
        <v>1015</v>
      </c>
      <c r="T15" s="66">
        <v>5000000</v>
      </c>
      <c r="U15" s="66"/>
      <c r="V15" s="5" t="s">
        <v>837</v>
      </c>
      <c r="W15" s="5">
        <v>131</v>
      </c>
    </row>
    <row r="16" spans="1:23" ht="18" customHeight="1" x14ac:dyDescent="0.25">
      <c r="A16" s="42">
        <v>12</v>
      </c>
      <c r="B16" s="49">
        <v>63</v>
      </c>
      <c r="C16" s="54" t="s">
        <v>523</v>
      </c>
      <c r="D16" s="55" t="s">
        <v>475</v>
      </c>
      <c r="E16" s="82" t="s">
        <v>254</v>
      </c>
      <c r="F16" s="64"/>
      <c r="G16" s="81" t="str">
        <f t="shared" si="0"/>
        <v>G46B Anh Dũng 2-Anh Dũng-DK</v>
      </c>
      <c r="H16" s="56" t="s">
        <v>277</v>
      </c>
      <c r="I16" s="56"/>
      <c r="J16" s="56" t="s">
        <v>33</v>
      </c>
      <c r="K16" s="56" t="s">
        <v>1034</v>
      </c>
      <c r="L16" s="1" t="s">
        <v>310</v>
      </c>
      <c r="M16" s="57" t="s">
        <v>325</v>
      </c>
      <c r="N16" s="32" t="s">
        <v>35</v>
      </c>
      <c r="O16" s="32" t="s">
        <v>35</v>
      </c>
      <c r="P16" s="32"/>
      <c r="Q16" s="39">
        <v>5000000</v>
      </c>
      <c r="R16" s="28" t="s">
        <v>837</v>
      </c>
      <c r="S16" s="32"/>
      <c r="T16" s="66"/>
      <c r="U16" s="66"/>
      <c r="V16" s="5" t="s">
        <v>837</v>
      </c>
      <c r="W16" s="5">
        <v>132</v>
      </c>
    </row>
    <row r="17" spans="1:23" ht="18" customHeight="1" x14ac:dyDescent="0.25">
      <c r="A17" s="42">
        <v>13</v>
      </c>
      <c r="B17" s="49">
        <v>103</v>
      </c>
      <c r="C17" s="58" t="s">
        <v>565</v>
      </c>
      <c r="D17" s="55" t="s">
        <v>475</v>
      </c>
      <c r="E17" s="82" t="s">
        <v>374</v>
      </c>
      <c r="F17" s="62"/>
      <c r="G17" s="81" t="str">
        <f t="shared" si="0"/>
        <v>Thôn 5-Tân Dương-TN</v>
      </c>
      <c r="H17" s="59" t="s">
        <v>382</v>
      </c>
      <c r="I17" s="59" t="s">
        <v>697</v>
      </c>
      <c r="J17" s="59" t="s">
        <v>292</v>
      </c>
      <c r="K17" s="59" t="s">
        <v>1035</v>
      </c>
      <c r="L17" s="1" t="s">
        <v>715</v>
      </c>
      <c r="M17" s="60" t="s">
        <v>728</v>
      </c>
      <c r="N17" s="32" t="s">
        <v>35</v>
      </c>
      <c r="O17" s="32" t="s">
        <v>35</v>
      </c>
      <c r="P17" s="34"/>
      <c r="Q17" s="39"/>
      <c r="R17" s="28"/>
      <c r="S17" s="34" t="s">
        <v>1015</v>
      </c>
      <c r="T17" s="68">
        <v>5000000</v>
      </c>
      <c r="U17" s="68"/>
      <c r="V17" s="5" t="s">
        <v>837</v>
      </c>
      <c r="W17" s="5">
        <v>133</v>
      </c>
    </row>
    <row r="18" spans="1:23" ht="18" customHeight="1" x14ac:dyDescent="0.25">
      <c r="A18" s="42">
        <v>14</v>
      </c>
      <c r="B18" s="49">
        <v>27</v>
      </c>
      <c r="C18" s="54" t="s">
        <v>476</v>
      </c>
      <c r="D18" s="55" t="s">
        <v>473</v>
      </c>
      <c r="E18" s="82" t="s">
        <v>142</v>
      </c>
      <c r="F18" s="62" t="s">
        <v>35</v>
      </c>
      <c r="G18" s="81" t="str">
        <f t="shared" si="0"/>
        <v>14 Cù Chính Lan-Minh Khai-HB</v>
      </c>
      <c r="H18" s="56" t="s">
        <v>154</v>
      </c>
      <c r="I18" s="56" t="s">
        <v>41</v>
      </c>
      <c r="J18" s="56" t="s">
        <v>12</v>
      </c>
      <c r="K18" s="59" t="s">
        <v>1031</v>
      </c>
      <c r="L18" s="1" t="s">
        <v>169</v>
      </c>
      <c r="M18" s="57" t="s">
        <v>183</v>
      </c>
      <c r="N18" s="32" t="s">
        <v>35</v>
      </c>
      <c r="O18" s="32" t="s">
        <v>35</v>
      </c>
      <c r="P18" s="32"/>
      <c r="Q18" s="39">
        <v>2000000</v>
      </c>
      <c r="R18" s="28"/>
      <c r="S18" s="32"/>
      <c r="T18" s="66"/>
      <c r="U18" s="66"/>
      <c r="V18" s="8" t="s">
        <v>837</v>
      </c>
      <c r="W18" s="8">
        <v>135</v>
      </c>
    </row>
    <row r="19" spans="1:23" ht="16.5" x14ac:dyDescent="0.25">
      <c r="A19" s="42">
        <v>15</v>
      </c>
      <c r="B19" s="49">
        <v>25</v>
      </c>
      <c r="C19" s="54" t="s">
        <v>472</v>
      </c>
      <c r="D19" s="55" t="s">
        <v>473</v>
      </c>
      <c r="E19" s="82" t="s">
        <v>140</v>
      </c>
      <c r="F19" s="62" t="s">
        <v>35</v>
      </c>
      <c r="G19" s="81" t="str">
        <f t="shared" si="0"/>
        <v>14/4 Phù Đổng-Minh Khai-HB</v>
      </c>
      <c r="H19" s="56" t="s">
        <v>152</v>
      </c>
      <c r="I19" s="56" t="s">
        <v>40</v>
      </c>
      <c r="J19" s="56" t="s">
        <v>12</v>
      </c>
      <c r="K19" s="59" t="s">
        <v>1031</v>
      </c>
      <c r="L19" s="1" t="s">
        <v>167</v>
      </c>
      <c r="M19" s="57" t="s">
        <v>181</v>
      </c>
      <c r="N19" s="32" t="s">
        <v>35</v>
      </c>
      <c r="O19" s="32" t="s">
        <v>35</v>
      </c>
      <c r="P19" s="32"/>
      <c r="Q19" s="39">
        <v>3000000</v>
      </c>
      <c r="R19" s="28" t="s">
        <v>843</v>
      </c>
      <c r="S19" s="32"/>
      <c r="T19" s="66"/>
      <c r="U19" s="66"/>
      <c r="V19" s="5" t="s">
        <v>837</v>
      </c>
      <c r="W19" s="5">
        <v>136</v>
      </c>
    </row>
    <row r="20" spans="1:23" ht="18.75" customHeight="1" x14ac:dyDescent="0.25">
      <c r="A20" s="42">
        <v>16</v>
      </c>
      <c r="B20" s="49">
        <v>87</v>
      </c>
      <c r="C20" s="58" t="s">
        <v>908</v>
      </c>
      <c r="D20" s="55" t="s">
        <v>554</v>
      </c>
      <c r="E20" s="82" t="s">
        <v>611</v>
      </c>
      <c r="F20" s="62" t="s">
        <v>35</v>
      </c>
      <c r="G20" s="81" t="str">
        <f t="shared" si="0"/>
        <v>99B Bạch Đằng-Hạ Lý-HB</v>
      </c>
      <c r="H20" s="59" t="s">
        <v>622</v>
      </c>
      <c r="I20" s="59" t="s">
        <v>644</v>
      </c>
      <c r="J20" s="59" t="s">
        <v>20</v>
      </c>
      <c r="K20" s="59" t="s">
        <v>1031</v>
      </c>
      <c r="L20" s="1" t="s">
        <v>678</v>
      </c>
      <c r="M20" s="60" t="s">
        <v>634</v>
      </c>
      <c r="N20" s="32" t="s">
        <v>35</v>
      </c>
      <c r="O20" s="32" t="s">
        <v>35</v>
      </c>
      <c r="P20" s="34"/>
      <c r="Q20" s="39">
        <v>5000000</v>
      </c>
      <c r="R20" s="28" t="s">
        <v>837</v>
      </c>
      <c r="S20" s="34"/>
      <c r="T20" s="66"/>
      <c r="U20" s="66"/>
      <c r="V20" s="5" t="s">
        <v>837</v>
      </c>
      <c r="W20" s="5">
        <v>137</v>
      </c>
    </row>
    <row r="21" spans="1:23" ht="18" customHeight="1" x14ac:dyDescent="0.25">
      <c r="A21" s="42">
        <v>17</v>
      </c>
      <c r="B21" s="49">
        <v>73</v>
      </c>
      <c r="C21" s="54" t="s">
        <v>537</v>
      </c>
      <c r="D21" s="55" t="s">
        <v>438</v>
      </c>
      <c r="E21" s="82" t="s">
        <v>335</v>
      </c>
      <c r="F21" s="62"/>
      <c r="G21" s="81" t="str">
        <f t="shared" si="0"/>
        <v>202A Hạ Lý-Hạ Lý-HB</v>
      </c>
      <c r="H21" s="56" t="s">
        <v>345</v>
      </c>
      <c r="I21" s="56" t="s">
        <v>358</v>
      </c>
      <c r="J21" s="56" t="s">
        <v>20</v>
      </c>
      <c r="K21" s="59" t="s">
        <v>1031</v>
      </c>
      <c r="L21" s="1" t="s">
        <v>665</v>
      </c>
      <c r="M21" s="57" t="s">
        <v>651</v>
      </c>
      <c r="N21" s="32" t="s">
        <v>35</v>
      </c>
      <c r="O21" s="35" t="s">
        <v>35</v>
      </c>
      <c r="P21" s="32"/>
      <c r="Q21" s="39">
        <v>3000000</v>
      </c>
      <c r="R21" s="28" t="s">
        <v>843</v>
      </c>
      <c r="S21" s="32"/>
      <c r="T21" s="66"/>
      <c r="U21" s="66"/>
      <c r="V21" s="5" t="s">
        <v>837</v>
      </c>
      <c r="W21" s="5">
        <v>138</v>
      </c>
    </row>
    <row r="22" spans="1:23" ht="18" customHeight="1" x14ac:dyDescent="0.25">
      <c r="A22" s="42">
        <v>18</v>
      </c>
      <c r="B22" s="49">
        <v>135</v>
      </c>
      <c r="C22" s="58" t="s">
        <v>597</v>
      </c>
      <c r="D22" s="55" t="s">
        <v>0</v>
      </c>
      <c r="E22" s="82" t="s">
        <v>1026</v>
      </c>
      <c r="F22" s="62"/>
      <c r="G22" s="81" t="str">
        <f t="shared" si="0"/>
        <v>30 A6/78 Lê Lợi-Gia Viên-NQ</v>
      </c>
      <c r="H22" s="59" t="s">
        <v>428</v>
      </c>
      <c r="I22" s="59" t="s">
        <v>809</v>
      </c>
      <c r="J22" s="59" t="s">
        <v>26</v>
      </c>
      <c r="K22" s="59" t="s">
        <v>1033</v>
      </c>
      <c r="L22" s="1" t="s">
        <v>770</v>
      </c>
      <c r="M22" s="60" t="s">
        <v>798</v>
      </c>
      <c r="N22" s="32" t="s">
        <v>35</v>
      </c>
      <c r="O22" s="32" t="s">
        <v>35</v>
      </c>
      <c r="P22" s="34"/>
      <c r="Q22" s="39"/>
      <c r="R22" s="28"/>
      <c r="S22" s="34" t="s">
        <v>1015</v>
      </c>
      <c r="T22" s="68">
        <v>5000000</v>
      </c>
      <c r="U22" s="68"/>
      <c r="V22" s="5" t="s">
        <v>837</v>
      </c>
      <c r="W22" s="5">
        <v>139</v>
      </c>
    </row>
    <row r="23" spans="1:23" ht="18" customHeight="1" x14ac:dyDescent="0.25">
      <c r="A23" s="42">
        <v>19</v>
      </c>
      <c r="B23" s="49">
        <v>11</v>
      </c>
      <c r="C23" s="54" t="s">
        <v>450</v>
      </c>
      <c r="D23" s="55" t="s">
        <v>451</v>
      </c>
      <c r="E23" s="82" t="s">
        <v>106</v>
      </c>
      <c r="F23" s="62" t="s">
        <v>35</v>
      </c>
      <c r="G23" s="1" t="s">
        <v>1054</v>
      </c>
      <c r="H23" s="56" t="s">
        <v>43</v>
      </c>
      <c r="I23" s="56" t="s">
        <v>12</v>
      </c>
      <c r="J23" s="56"/>
      <c r="K23" s="1" t="s">
        <v>121</v>
      </c>
      <c r="L23" s="57" t="s">
        <v>128</v>
      </c>
      <c r="M23" s="32" t="s">
        <v>35</v>
      </c>
      <c r="N23" s="35" t="s">
        <v>35</v>
      </c>
      <c r="O23" s="32"/>
      <c r="P23" s="39">
        <v>3000000</v>
      </c>
      <c r="Q23" s="28"/>
      <c r="R23" s="32"/>
      <c r="S23" s="68"/>
      <c r="T23" s="9"/>
      <c r="U23" s="9"/>
      <c r="V23" s="5" t="s">
        <v>837</v>
      </c>
      <c r="W23" s="5">
        <v>140</v>
      </c>
    </row>
    <row r="24" spans="1:23" ht="18" customHeight="1" x14ac:dyDescent="0.25">
      <c r="A24" s="42">
        <v>20</v>
      </c>
      <c r="B24" s="49">
        <v>120</v>
      </c>
      <c r="C24" s="58" t="s">
        <v>579</v>
      </c>
      <c r="D24" s="55" t="s">
        <v>580</v>
      </c>
      <c r="E24" s="82" t="s">
        <v>287</v>
      </c>
      <c r="F24" s="62" t="s">
        <v>35</v>
      </c>
      <c r="G24" s="81" t="str">
        <f t="shared" ref="G24:G39" si="1">CONCATENATE(H24,"-",J24,"-",K24)</f>
        <v>50/1/72 Nguyễn Công Trứ-HK-LC</v>
      </c>
      <c r="H24" s="59" t="s">
        <v>407</v>
      </c>
      <c r="I24" s="59" t="s">
        <v>743</v>
      </c>
      <c r="J24" s="59" t="s">
        <v>1057</v>
      </c>
      <c r="K24" s="59" t="s">
        <v>1036</v>
      </c>
      <c r="L24" s="1" t="s">
        <v>755</v>
      </c>
      <c r="M24" s="60" t="s">
        <v>784</v>
      </c>
      <c r="N24" s="32" t="s">
        <v>35</v>
      </c>
      <c r="O24" s="32" t="s">
        <v>35</v>
      </c>
      <c r="P24" s="34"/>
      <c r="Q24" s="39">
        <v>3000000</v>
      </c>
      <c r="R24" s="28" t="s">
        <v>843</v>
      </c>
      <c r="S24" s="34"/>
      <c r="T24" s="68"/>
      <c r="U24" s="68"/>
      <c r="V24" s="5" t="s">
        <v>837</v>
      </c>
      <c r="W24" s="5">
        <v>141</v>
      </c>
    </row>
    <row r="25" spans="1:23" ht="18" customHeight="1" x14ac:dyDescent="0.25">
      <c r="A25" s="42">
        <v>21</v>
      </c>
      <c r="B25" s="49">
        <v>62</v>
      </c>
      <c r="C25" s="54" t="s">
        <v>521</v>
      </c>
      <c r="D25" s="55" t="s">
        <v>522</v>
      </c>
      <c r="E25" s="82" t="s">
        <v>253</v>
      </c>
      <c r="F25" s="64"/>
      <c r="G25" s="81" t="str">
        <f t="shared" si="1"/>
        <v>3 LK2 Vân Tra-An Đồng-AD</v>
      </c>
      <c r="H25" s="56" t="s">
        <v>276</v>
      </c>
      <c r="I25" s="56" t="s">
        <v>294</v>
      </c>
      <c r="J25" s="56" t="s">
        <v>15</v>
      </c>
      <c r="K25" s="56" t="s">
        <v>1037</v>
      </c>
      <c r="L25" s="1" t="s">
        <v>318</v>
      </c>
      <c r="M25" s="57" t="s">
        <v>324</v>
      </c>
      <c r="N25" s="32" t="s">
        <v>35</v>
      </c>
      <c r="O25" s="35" t="s">
        <v>35</v>
      </c>
      <c r="P25" s="32"/>
      <c r="Q25" s="39">
        <v>10000000</v>
      </c>
      <c r="R25" s="28"/>
      <c r="S25" s="32"/>
      <c r="T25" s="68"/>
      <c r="U25" s="68"/>
      <c r="V25" s="5" t="s">
        <v>837</v>
      </c>
      <c r="W25" s="5">
        <v>142</v>
      </c>
    </row>
    <row r="26" spans="1:23" ht="18" customHeight="1" x14ac:dyDescent="0.25">
      <c r="A26" s="42">
        <v>22</v>
      </c>
      <c r="B26" s="49">
        <v>83</v>
      </c>
      <c r="C26" s="54" t="s">
        <v>549</v>
      </c>
      <c r="D26" s="55" t="s">
        <v>522</v>
      </c>
      <c r="E26" s="82" t="s">
        <v>336</v>
      </c>
      <c r="F26" s="62"/>
      <c r="G26" s="81" t="str">
        <f t="shared" si="1"/>
        <v>49/31 Hùng Duệ Vương-TL-HB</v>
      </c>
      <c r="H26" s="56" t="s">
        <v>355</v>
      </c>
      <c r="I26" s="56" t="s">
        <v>368</v>
      </c>
      <c r="J26" s="56" t="s">
        <v>1051</v>
      </c>
      <c r="K26" s="56" t="s">
        <v>1031</v>
      </c>
      <c r="L26" s="1" t="s">
        <v>674</v>
      </c>
      <c r="M26" s="57" t="s">
        <v>660</v>
      </c>
      <c r="N26" s="32" t="s">
        <v>35</v>
      </c>
      <c r="O26" s="32" t="s">
        <v>35</v>
      </c>
      <c r="P26" s="32"/>
      <c r="Q26" s="39">
        <v>5000000</v>
      </c>
      <c r="R26" s="28" t="s">
        <v>843</v>
      </c>
      <c r="S26" s="32"/>
      <c r="T26" s="68"/>
      <c r="U26" s="68"/>
      <c r="V26" s="5" t="s">
        <v>837</v>
      </c>
      <c r="W26" s="5">
        <v>143</v>
      </c>
    </row>
    <row r="27" spans="1:23" ht="18" customHeight="1" x14ac:dyDescent="0.25">
      <c r="A27" s="42">
        <v>23</v>
      </c>
      <c r="B27" s="49">
        <v>41</v>
      </c>
      <c r="C27" s="54" t="s">
        <v>493</v>
      </c>
      <c r="D27" s="55" t="s">
        <v>463</v>
      </c>
      <c r="E27" s="82" t="s">
        <v>194</v>
      </c>
      <c r="F27" s="62" t="s">
        <v>35</v>
      </c>
      <c r="G27" s="81" t="str">
        <f t="shared" si="1"/>
        <v>28/3 Lý Tự Trọng-Minh Khai-HB</v>
      </c>
      <c r="H27" s="56" t="s">
        <v>197</v>
      </c>
      <c r="I27" s="56" t="s">
        <v>199</v>
      </c>
      <c r="J27" s="56" t="s">
        <v>12</v>
      </c>
      <c r="K27" s="59" t="s">
        <v>1031</v>
      </c>
      <c r="L27" s="1" t="s">
        <v>202</v>
      </c>
      <c r="M27" s="57" t="s">
        <v>205</v>
      </c>
      <c r="N27" s="32" t="s">
        <v>35</v>
      </c>
      <c r="O27" s="35" t="s">
        <v>35</v>
      </c>
      <c r="P27" s="32"/>
      <c r="Q27" s="39">
        <v>1000000</v>
      </c>
      <c r="R27" s="28"/>
      <c r="S27" s="32"/>
      <c r="T27" s="68"/>
      <c r="U27" s="68"/>
      <c r="V27" s="9" t="s">
        <v>837</v>
      </c>
      <c r="W27" s="9">
        <v>145</v>
      </c>
    </row>
    <row r="28" spans="1:23" ht="16.5" x14ac:dyDescent="0.25">
      <c r="A28" s="42">
        <v>24</v>
      </c>
      <c r="B28" s="49">
        <v>46</v>
      </c>
      <c r="C28" s="54" t="s">
        <v>499</v>
      </c>
      <c r="D28" s="55" t="s">
        <v>463</v>
      </c>
      <c r="E28" s="82" t="s">
        <v>210</v>
      </c>
      <c r="F28" s="62" t="s">
        <v>35</v>
      </c>
      <c r="G28" s="81" t="str">
        <f t="shared" si="1"/>
        <v>16/57 Điện Biên Phủ-Minh Khai-HB</v>
      </c>
      <c r="H28" s="56" t="s">
        <v>213</v>
      </c>
      <c r="I28" s="56" t="s">
        <v>101</v>
      </c>
      <c r="J28" s="56" t="s">
        <v>12</v>
      </c>
      <c r="K28" s="59" t="s">
        <v>1031</v>
      </c>
      <c r="L28" s="1" t="s">
        <v>218</v>
      </c>
      <c r="M28" s="57" t="s">
        <v>223</v>
      </c>
      <c r="N28" s="32" t="s">
        <v>35</v>
      </c>
      <c r="O28" s="35" t="s">
        <v>35</v>
      </c>
      <c r="P28" s="32"/>
      <c r="Q28" s="39">
        <v>1000000</v>
      </c>
      <c r="R28" s="28"/>
      <c r="S28" s="32"/>
      <c r="T28" s="68"/>
      <c r="U28" s="68"/>
      <c r="V28" s="9" t="s">
        <v>837</v>
      </c>
      <c r="W28" s="9">
        <v>146</v>
      </c>
    </row>
    <row r="29" spans="1:23" ht="16.5" x14ac:dyDescent="0.25">
      <c r="A29" s="42">
        <v>25</v>
      </c>
      <c r="B29" s="49">
        <v>65</v>
      </c>
      <c r="C29" s="54" t="s">
        <v>525</v>
      </c>
      <c r="D29" s="55" t="s">
        <v>526</v>
      </c>
      <c r="E29" s="82" t="s">
        <v>285</v>
      </c>
      <c r="F29" s="64"/>
      <c r="G29" s="81" t="str">
        <f t="shared" si="1"/>
        <v>48 Đoàn Kết-Đằng Hải-AD</v>
      </c>
      <c r="H29" s="56" t="s">
        <v>279</v>
      </c>
      <c r="I29" s="56" t="s">
        <v>296</v>
      </c>
      <c r="J29" s="56" t="s">
        <v>25</v>
      </c>
      <c r="K29" s="56" t="s">
        <v>1037</v>
      </c>
      <c r="L29" s="1" t="s">
        <v>312</v>
      </c>
      <c r="M29" s="57" t="s">
        <v>327</v>
      </c>
      <c r="N29" s="32" t="s">
        <v>35</v>
      </c>
      <c r="O29" s="32" t="s">
        <v>35</v>
      </c>
      <c r="P29" s="32"/>
      <c r="Q29" s="39">
        <v>3000000</v>
      </c>
      <c r="R29" s="28" t="s">
        <v>843</v>
      </c>
      <c r="S29" s="32"/>
      <c r="T29" s="68"/>
      <c r="U29" s="68"/>
      <c r="V29" s="9" t="s">
        <v>837</v>
      </c>
      <c r="W29" s="9">
        <v>148</v>
      </c>
    </row>
    <row r="30" spans="1:23" ht="16.5" x14ac:dyDescent="0.25">
      <c r="A30" s="42">
        <v>26</v>
      </c>
      <c r="B30" s="49">
        <v>106</v>
      </c>
      <c r="C30" s="58" t="s">
        <v>568</v>
      </c>
      <c r="D30" s="55" t="s">
        <v>517</v>
      </c>
      <c r="E30" s="82" t="s">
        <v>376</v>
      </c>
      <c r="F30" s="62"/>
      <c r="G30" s="81" t="str">
        <f t="shared" si="1"/>
        <v>1A/5A Quốc lộ 5-Hùng Vương-HB</v>
      </c>
      <c r="H30" s="59" t="s">
        <v>1058</v>
      </c>
      <c r="I30" s="59" t="s">
        <v>707</v>
      </c>
      <c r="J30" s="59" t="s">
        <v>22</v>
      </c>
      <c r="K30" s="59" t="s">
        <v>1031</v>
      </c>
      <c r="L30" s="1" t="s">
        <v>718</v>
      </c>
      <c r="M30" s="60" t="s">
        <v>731</v>
      </c>
      <c r="N30" s="32" t="s">
        <v>35</v>
      </c>
      <c r="O30" s="32" t="s">
        <v>35</v>
      </c>
      <c r="P30" s="34"/>
      <c r="Q30" s="39"/>
      <c r="R30" s="28" t="s">
        <v>843</v>
      </c>
      <c r="S30" s="34" t="s">
        <v>1015</v>
      </c>
      <c r="T30" s="68">
        <v>4000000</v>
      </c>
      <c r="U30" s="68"/>
      <c r="V30" s="9" t="s">
        <v>837</v>
      </c>
      <c r="W30" s="9">
        <v>149</v>
      </c>
    </row>
    <row r="31" spans="1:23" ht="18" customHeight="1" x14ac:dyDescent="0.25">
      <c r="A31" s="42">
        <v>27</v>
      </c>
      <c r="B31" s="49">
        <v>60</v>
      </c>
      <c r="C31" s="54" t="s">
        <v>518</v>
      </c>
      <c r="D31" s="55" t="s">
        <v>519</v>
      </c>
      <c r="E31" s="82" t="s">
        <v>251</v>
      </c>
      <c r="F31" s="64" t="s">
        <v>35</v>
      </c>
      <c r="G31" s="13" t="str">
        <f t="shared" si="1"/>
        <v>Thôn 3 -Tân Dương-TN</v>
      </c>
      <c r="H31" s="56" t="s">
        <v>274</v>
      </c>
      <c r="I31" s="56" t="s">
        <v>293</v>
      </c>
      <c r="J31" s="56" t="s">
        <v>292</v>
      </c>
      <c r="K31" s="56" t="s">
        <v>1035</v>
      </c>
      <c r="L31" s="1" t="s">
        <v>308</v>
      </c>
      <c r="M31" s="57" t="s">
        <v>322</v>
      </c>
      <c r="N31" s="32" t="s">
        <v>35</v>
      </c>
      <c r="O31" s="32" t="s">
        <v>35</v>
      </c>
      <c r="P31" s="32"/>
      <c r="Q31" s="39">
        <v>5000000</v>
      </c>
      <c r="R31" s="28"/>
      <c r="S31" s="32"/>
      <c r="T31" s="68"/>
      <c r="U31" s="68"/>
      <c r="V31" s="9" t="s">
        <v>837</v>
      </c>
      <c r="W31" s="9">
        <v>153</v>
      </c>
    </row>
    <row r="32" spans="1:23" ht="18" customHeight="1" x14ac:dyDescent="0.25">
      <c r="A32" s="42">
        <v>28</v>
      </c>
      <c r="B32" s="49">
        <v>66</v>
      </c>
      <c r="C32" s="54" t="s">
        <v>527</v>
      </c>
      <c r="D32" s="55" t="s">
        <v>443</v>
      </c>
      <c r="E32" s="82" t="s">
        <v>286</v>
      </c>
      <c r="F32" s="64"/>
      <c r="G32" s="81" t="str">
        <f t="shared" si="1"/>
        <v>7/4/313 Đà Nẵng-An Đồng-NQ</v>
      </c>
      <c r="H32" s="56" t="s">
        <v>280</v>
      </c>
      <c r="I32" s="56" t="s">
        <v>297</v>
      </c>
      <c r="J32" s="56" t="s">
        <v>15</v>
      </c>
      <c r="K32" s="56" t="s">
        <v>1033</v>
      </c>
      <c r="L32" s="1" t="s">
        <v>313</v>
      </c>
      <c r="M32" s="57" t="s">
        <v>328</v>
      </c>
      <c r="N32" s="32" t="s">
        <v>35</v>
      </c>
      <c r="O32" s="32" t="s">
        <v>35</v>
      </c>
      <c r="P32" s="32"/>
      <c r="Q32" s="39">
        <v>5000000</v>
      </c>
      <c r="R32" s="28"/>
      <c r="S32" s="32"/>
      <c r="T32" s="68"/>
      <c r="U32" s="68"/>
      <c r="V32" s="9" t="s">
        <v>837</v>
      </c>
      <c r="W32" s="9">
        <v>150</v>
      </c>
    </row>
    <row r="33" spans="1:23" ht="18" customHeight="1" x14ac:dyDescent="0.25">
      <c r="A33" s="42">
        <v>29</v>
      </c>
      <c r="B33" s="49">
        <v>96</v>
      </c>
      <c r="C33" s="58" t="s">
        <v>469</v>
      </c>
      <c r="D33" s="55" t="s">
        <v>539</v>
      </c>
      <c r="E33" s="82" t="s">
        <v>69</v>
      </c>
      <c r="F33" s="62"/>
      <c r="G33" s="81" t="str">
        <f t="shared" si="1"/>
        <v>09/05/254 Văn Cao-Đằng Lâm-HA</v>
      </c>
      <c r="H33" s="59" t="s">
        <v>630</v>
      </c>
      <c r="I33" s="59" t="s">
        <v>648</v>
      </c>
      <c r="J33" s="59" t="s">
        <v>16</v>
      </c>
      <c r="K33" s="59" t="s">
        <v>1032</v>
      </c>
      <c r="L33" s="1" t="s">
        <v>686</v>
      </c>
      <c r="M33" s="60" t="s">
        <v>643</v>
      </c>
      <c r="N33" s="32" t="s">
        <v>35</v>
      </c>
      <c r="O33" s="32" t="s">
        <v>35</v>
      </c>
      <c r="P33" s="34" t="s">
        <v>35</v>
      </c>
      <c r="Q33" s="39"/>
      <c r="R33" s="28" t="s">
        <v>843</v>
      </c>
      <c r="S33" s="34" t="s">
        <v>1015</v>
      </c>
      <c r="T33" s="66">
        <v>5000000</v>
      </c>
      <c r="U33" s="66"/>
      <c r="V33" s="9" t="s">
        <v>837</v>
      </c>
      <c r="W33" s="9">
        <v>151</v>
      </c>
    </row>
    <row r="34" spans="1:23" ht="16.5" x14ac:dyDescent="0.25">
      <c r="A34" s="42">
        <v>30</v>
      </c>
      <c r="B34" s="49">
        <v>74</v>
      </c>
      <c r="C34" s="54" t="s">
        <v>538</v>
      </c>
      <c r="D34" s="55" t="s">
        <v>539</v>
      </c>
      <c r="E34" s="82" t="s">
        <v>288</v>
      </c>
      <c r="F34" s="19"/>
      <c r="G34" s="84" t="str">
        <f t="shared" si="1"/>
        <v>8/15/10/191 Đà Nẵng-Cầu Tre-NQ</v>
      </c>
      <c r="H34" s="56" t="s">
        <v>346</v>
      </c>
      <c r="I34" s="56" t="s">
        <v>359</v>
      </c>
      <c r="J34" s="56" t="s">
        <v>29</v>
      </c>
      <c r="K34" s="56" t="s">
        <v>1033</v>
      </c>
      <c r="L34" s="1" t="s">
        <v>666</v>
      </c>
      <c r="M34" s="57" t="s">
        <v>652</v>
      </c>
      <c r="N34" s="32" t="s">
        <v>35</v>
      </c>
      <c r="O34" s="32" t="s">
        <v>35</v>
      </c>
      <c r="P34" s="32"/>
      <c r="Q34" s="39">
        <v>5000000</v>
      </c>
      <c r="R34" s="28"/>
      <c r="S34" s="32"/>
      <c r="T34" s="68"/>
      <c r="U34" s="68"/>
      <c r="V34" s="9" t="s">
        <v>837</v>
      </c>
      <c r="W34" s="9">
        <v>149</v>
      </c>
    </row>
    <row r="35" spans="1:23" ht="18" customHeight="1" x14ac:dyDescent="0.25">
      <c r="A35" s="42">
        <v>31</v>
      </c>
      <c r="B35" s="49">
        <v>49</v>
      </c>
      <c r="C35" s="54" t="s">
        <v>476</v>
      </c>
      <c r="D35" s="55" t="s">
        <v>503</v>
      </c>
      <c r="E35" s="82" t="s">
        <v>227</v>
      </c>
      <c r="F35" s="62"/>
      <c r="G35" s="81" t="str">
        <f t="shared" si="1"/>
        <v>2 Hồ Xuân Hương-Minh Khai-HB</v>
      </c>
      <c r="H35" s="56" t="s">
        <v>229</v>
      </c>
      <c r="I35" s="56" t="s">
        <v>200</v>
      </c>
      <c r="J35" s="56" t="s">
        <v>12</v>
      </c>
      <c r="K35" s="59" t="s">
        <v>1031</v>
      </c>
      <c r="L35" s="1" t="s">
        <v>231</v>
      </c>
      <c r="M35" s="57" t="s">
        <v>233</v>
      </c>
      <c r="N35" s="32" t="s">
        <v>35</v>
      </c>
      <c r="O35" s="32" t="s">
        <v>35</v>
      </c>
      <c r="P35" s="32"/>
      <c r="Q35" s="39">
        <v>1000000</v>
      </c>
      <c r="R35" s="28"/>
      <c r="S35" s="32"/>
      <c r="T35" s="68"/>
      <c r="U35" s="68"/>
      <c r="V35" s="9"/>
      <c r="W35" s="9">
        <v>150</v>
      </c>
    </row>
    <row r="36" spans="1:23" ht="18" customHeight="1" x14ac:dyDescent="0.25">
      <c r="A36" s="42">
        <v>32</v>
      </c>
      <c r="B36" s="49">
        <v>58</v>
      </c>
      <c r="C36" s="54" t="s">
        <v>514</v>
      </c>
      <c r="D36" s="55" t="s">
        <v>515</v>
      </c>
      <c r="E36" s="82" t="s">
        <v>249</v>
      </c>
      <c r="F36" s="64" t="s">
        <v>35</v>
      </c>
      <c r="G36" s="81" t="str">
        <f t="shared" si="1"/>
        <v>Lô 3 số 44/24/82 Phụng Pháp-ĐG-NQ</v>
      </c>
      <c r="H36" s="56" t="s">
        <v>272</v>
      </c>
      <c r="I36" s="56" t="s">
        <v>302</v>
      </c>
      <c r="J36" s="56" t="s">
        <v>1055</v>
      </c>
      <c r="K36" s="52" t="s">
        <v>1033</v>
      </c>
      <c r="L36" s="1" t="s">
        <v>306</v>
      </c>
      <c r="M36" s="57" t="s">
        <v>320</v>
      </c>
      <c r="N36" s="32" t="s">
        <v>35</v>
      </c>
      <c r="O36" s="32" t="s">
        <v>35</v>
      </c>
      <c r="P36" s="32"/>
      <c r="Q36" s="39">
        <v>5000000</v>
      </c>
      <c r="R36" s="28" t="s">
        <v>861</v>
      </c>
      <c r="S36" s="32"/>
      <c r="T36" s="68"/>
      <c r="U36" s="68"/>
      <c r="V36" s="9" t="s">
        <v>837</v>
      </c>
      <c r="W36" s="9">
        <v>152</v>
      </c>
    </row>
    <row r="37" spans="1:23" ht="18" customHeight="1" x14ac:dyDescent="0.25">
      <c r="A37" s="42">
        <v>33</v>
      </c>
      <c r="B37" s="49">
        <v>76</v>
      </c>
      <c r="C37" s="54" t="s">
        <v>541</v>
      </c>
      <c r="D37" s="55" t="s">
        <v>542</v>
      </c>
      <c r="E37" s="82" t="s">
        <v>337</v>
      </c>
      <c r="F37" s="62"/>
      <c r="G37" s="81" t="str">
        <f t="shared" si="1"/>
        <v>5/44/213 Phủ Thượng Đoạn-ĐH1-HA</v>
      </c>
      <c r="H37" s="56" t="s">
        <v>348</v>
      </c>
      <c r="I37" s="56" t="s">
        <v>361</v>
      </c>
      <c r="J37" s="56" t="s">
        <v>1056</v>
      </c>
      <c r="K37" s="56" t="s">
        <v>1032</v>
      </c>
      <c r="L37" s="1" t="s">
        <v>668</v>
      </c>
      <c r="M37" s="57" t="s">
        <v>653</v>
      </c>
      <c r="N37" s="32" t="s">
        <v>35</v>
      </c>
      <c r="O37" s="32" t="s">
        <v>35</v>
      </c>
      <c r="P37" s="32"/>
      <c r="Q37" s="39">
        <v>5000000</v>
      </c>
      <c r="R37" s="28" t="s">
        <v>843</v>
      </c>
      <c r="S37" s="32"/>
      <c r="T37" s="68"/>
      <c r="U37" s="68"/>
      <c r="V37" s="9" t="s">
        <v>837</v>
      </c>
      <c r="W37" s="9">
        <v>153</v>
      </c>
    </row>
    <row r="38" spans="1:23" ht="18" customHeight="1" x14ac:dyDescent="0.25">
      <c r="A38" s="42">
        <v>34</v>
      </c>
      <c r="B38" s="49">
        <v>121</v>
      </c>
      <c r="C38" s="58" t="s">
        <v>581</v>
      </c>
      <c r="D38" s="55" t="s">
        <v>582</v>
      </c>
      <c r="E38" s="82" t="s">
        <v>395</v>
      </c>
      <c r="F38" s="62" t="s">
        <v>35</v>
      </c>
      <c r="G38" s="81" t="str">
        <f t="shared" si="1"/>
        <v>272 Lý Thường Kiệt-Phan Bội Châu-HB</v>
      </c>
      <c r="H38" s="59" t="s">
        <v>408</v>
      </c>
      <c r="I38" s="59" t="s">
        <v>744</v>
      </c>
      <c r="J38" s="59" t="s">
        <v>28</v>
      </c>
      <c r="K38" s="59" t="s">
        <v>1031</v>
      </c>
      <c r="L38" s="1" t="s">
        <v>756</v>
      </c>
      <c r="M38" s="60" t="s">
        <v>785</v>
      </c>
      <c r="N38" s="32" t="s">
        <v>35</v>
      </c>
      <c r="O38" s="32" t="s">
        <v>35</v>
      </c>
      <c r="P38" s="34"/>
      <c r="Q38" s="39"/>
      <c r="R38" s="28"/>
      <c r="S38" s="34" t="s">
        <v>1015</v>
      </c>
      <c r="T38" s="68">
        <v>5000000</v>
      </c>
      <c r="U38" s="68"/>
      <c r="V38" s="9" t="s">
        <v>837</v>
      </c>
      <c r="W38" s="9">
        <v>154</v>
      </c>
    </row>
    <row r="39" spans="1:23" ht="18" customHeight="1" x14ac:dyDescent="0.25">
      <c r="A39" s="42">
        <v>35</v>
      </c>
      <c r="B39" s="49">
        <v>55</v>
      </c>
      <c r="C39" s="50" t="s">
        <v>510</v>
      </c>
      <c r="D39" s="51" t="s">
        <v>511</v>
      </c>
      <c r="E39" s="83" t="s">
        <v>235</v>
      </c>
      <c r="F39" s="49"/>
      <c r="G39" s="81" t="str">
        <f t="shared" si="1"/>
        <v>03/57 Hàng Kênh-Trại Cau-LC</v>
      </c>
      <c r="H39" s="52" t="s">
        <v>239</v>
      </c>
      <c r="I39" s="52" t="s">
        <v>697</v>
      </c>
      <c r="J39" s="52" t="s">
        <v>240</v>
      </c>
      <c r="K39" s="52" t="s">
        <v>1036</v>
      </c>
      <c r="L39" s="7" t="s">
        <v>243</v>
      </c>
      <c r="M39" s="53" t="s">
        <v>246</v>
      </c>
      <c r="N39" s="32" t="s">
        <v>35</v>
      </c>
      <c r="O39" s="32" t="s">
        <v>35</v>
      </c>
      <c r="P39" s="33"/>
      <c r="Q39" s="39">
        <v>5000000</v>
      </c>
      <c r="R39" s="27"/>
      <c r="S39" s="33"/>
      <c r="T39" s="68"/>
      <c r="U39" s="68"/>
      <c r="V39" s="9" t="s">
        <v>837</v>
      </c>
      <c r="W39" s="9">
        <v>155</v>
      </c>
    </row>
    <row r="40" spans="1:23" ht="103.5" customHeight="1" x14ac:dyDescent="0.25">
      <c r="D40" s="40"/>
      <c r="F40" s="131" t="s">
        <v>1053</v>
      </c>
      <c r="G40" s="131"/>
      <c r="H40" s="131"/>
      <c r="I40" s="131"/>
      <c r="J40" s="131"/>
      <c r="K40" s="131"/>
      <c r="L40" s="131"/>
      <c r="M40" s="131"/>
      <c r="N40" s="131"/>
      <c r="O40" s="131"/>
      <c r="P40" s="131"/>
      <c r="Q40" s="131"/>
      <c r="R40" s="131"/>
      <c r="S40" s="131"/>
      <c r="T40" s="131"/>
      <c r="U40" s="131"/>
      <c r="V40" s="85"/>
    </row>
    <row r="41" spans="1:23" ht="15.75" customHeight="1" x14ac:dyDescent="0.25">
      <c r="D41" s="40"/>
    </row>
    <row r="42" spans="1:23" ht="15.75" customHeight="1" x14ac:dyDescent="0.25">
      <c r="D42" s="40"/>
    </row>
    <row r="43" spans="1:23" ht="15.75" customHeight="1" x14ac:dyDescent="0.25">
      <c r="D43" s="40"/>
    </row>
    <row r="44" spans="1:23" ht="15.75" customHeight="1" x14ac:dyDescent="0.25">
      <c r="D44" s="40"/>
    </row>
    <row r="45" spans="1:23" ht="15.75" customHeight="1" x14ac:dyDescent="0.25">
      <c r="D45" s="40"/>
    </row>
    <row r="46" spans="1:23" ht="15.75" customHeight="1" x14ac:dyDescent="0.25">
      <c r="D46" s="40"/>
    </row>
    <row r="47" spans="1:23" ht="15.75" customHeight="1" x14ac:dyDescent="0.25">
      <c r="D47" s="40"/>
    </row>
    <row r="48" spans="1:23" ht="15.75" customHeight="1" x14ac:dyDescent="0.25">
      <c r="D48" s="40"/>
      <c r="K48" s="15"/>
    </row>
    <row r="49" spans="1:21" ht="15.75" customHeight="1" x14ac:dyDescent="0.25">
      <c r="D49" s="40"/>
    </row>
    <row r="50" spans="1:21" ht="15.75" customHeight="1" x14ac:dyDescent="0.25">
      <c r="D50" s="40"/>
    </row>
    <row r="51" spans="1:21" ht="15.75" customHeight="1" x14ac:dyDescent="0.25">
      <c r="D51" s="40"/>
    </row>
    <row r="52" spans="1:21" ht="15.75" customHeight="1" x14ac:dyDescent="0.25">
      <c r="D52" s="40"/>
    </row>
    <row r="53" spans="1:21" s="3" customFormat="1" ht="15.75" customHeight="1" x14ac:dyDescent="0.25">
      <c r="A53" s="21"/>
      <c r="B53" s="22"/>
      <c r="C53" s="4"/>
      <c r="D53" s="40"/>
      <c r="E53" s="21"/>
      <c r="F53" s="22"/>
      <c r="G53" s="80"/>
      <c r="H53" s="4"/>
      <c r="I53" s="4"/>
      <c r="J53" s="4"/>
      <c r="K53" s="4"/>
      <c r="L53" s="12"/>
      <c r="P53" s="30"/>
      <c r="Q53" s="21"/>
      <c r="R53" s="25"/>
      <c r="T53" s="69"/>
      <c r="U53" s="69"/>
    </row>
    <row r="54" spans="1:21" s="3" customFormat="1" ht="15.75" customHeight="1" x14ac:dyDescent="0.25">
      <c r="A54" s="21"/>
      <c r="B54" s="22"/>
      <c r="C54" s="4"/>
      <c r="D54" s="40"/>
      <c r="E54" s="21"/>
      <c r="F54" s="22"/>
      <c r="G54" s="80"/>
      <c r="H54" s="4"/>
      <c r="I54" s="4"/>
      <c r="J54" s="4"/>
      <c r="K54" s="4"/>
      <c r="L54" s="12"/>
      <c r="P54" s="30"/>
      <c r="Q54" s="21"/>
      <c r="R54" s="25"/>
      <c r="T54" s="69"/>
      <c r="U54" s="69"/>
    </row>
    <row r="55" spans="1:21" s="3" customFormat="1" ht="15.75" customHeight="1" x14ac:dyDescent="0.25">
      <c r="A55" s="21"/>
      <c r="B55" s="22"/>
      <c r="C55" s="4"/>
      <c r="D55" s="40"/>
      <c r="E55" s="21"/>
      <c r="F55" s="22"/>
      <c r="G55" s="80"/>
      <c r="H55" s="4"/>
      <c r="I55" s="4"/>
      <c r="J55" s="4"/>
      <c r="K55" s="4"/>
      <c r="L55" s="12"/>
      <c r="P55" s="30"/>
      <c r="Q55" s="21"/>
      <c r="R55" s="25"/>
      <c r="T55" s="69"/>
      <c r="U55" s="69"/>
    </row>
    <row r="56" spans="1:21" s="3" customFormat="1" ht="15.75" customHeight="1" x14ac:dyDescent="0.25">
      <c r="A56" s="21"/>
      <c r="B56" s="22"/>
      <c r="C56" s="4"/>
      <c r="D56" s="40"/>
      <c r="E56" s="21"/>
      <c r="F56" s="22"/>
      <c r="G56" s="80"/>
      <c r="H56" s="4"/>
      <c r="I56" s="4"/>
      <c r="J56" s="4"/>
      <c r="K56" s="4"/>
      <c r="L56" s="12"/>
      <c r="P56" s="30"/>
      <c r="Q56" s="21"/>
      <c r="R56" s="25"/>
      <c r="T56" s="69"/>
      <c r="U56" s="69"/>
    </row>
    <row r="57" spans="1:21" s="3" customFormat="1" ht="15.75" customHeight="1" x14ac:dyDescent="0.25">
      <c r="A57" s="21"/>
      <c r="B57" s="22"/>
      <c r="C57" s="4"/>
      <c r="D57" s="40"/>
      <c r="E57" s="21"/>
      <c r="F57" s="22"/>
      <c r="G57" s="80"/>
      <c r="H57" s="4"/>
      <c r="I57" s="4"/>
      <c r="J57" s="4"/>
      <c r="K57" s="4"/>
      <c r="L57" s="12"/>
      <c r="P57" s="30"/>
      <c r="Q57" s="21"/>
      <c r="R57" s="25"/>
      <c r="T57" s="69"/>
      <c r="U57" s="69"/>
    </row>
    <row r="58" spans="1:21" s="3" customFormat="1" ht="15.75" customHeight="1" x14ac:dyDescent="0.25">
      <c r="A58" s="21"/>
      <c r="B58" s="22"/>
      <c r="C58" s="4"/>
      <c r="D58" s="40"/>
      <c r="E58" s="21"/>
      <c r="F58" s="22"/>
      <c r="G58" s="80"/>
      <c r="H58" s="4"/>
      <c r="I58" s="4"/>
      <c r="J58" s="4"/>
      <c r="K58" s="4"/>
      <c r="L58" s="12"/>
      <c r="P58" s="30"/>
      <c r="Q58" s="21"/>
      <c r="R58" s="25"/>
      <c r="T58" s="69"/>
      <c r="U58" s="69"/>
    </row>
    <row r="59" spans="1:21" s="3" customFormat="1" ht="15.75" customHeight="1" x14ac:dyDescent="0.25">
      <c r="A59" s="21"/>
      <c r="B59" s="22"/>
      <c r="C59" s="4"/>
      <c r="D59" s="40"/>
      <c r="E59" s="21"/>
      <c r="F59" s="22"/>
      <c r="G59" s="80"/>
      <c r="H59" s="4"/>
      <c r="I59" s="4"/>
      <c r="J59" s="4"/>
      <c r="K59" s="4"/>
      <c r="L59" s="12"/>
      <c r="P59" s="30"/>
      <c r="Q59" s="21"/>
      <c r="R59" s="25"/>
      <c r="T59" s="69"/>
      <c r="U59" s="69"/>
    </row>
    <row r="60" spans="1:21" s="3" customFormat="1" ht="15.75" customHeight="1" x14ac:dyDescent="0.25">
      <c r="A60" s="21"/>
      <c r="B60" s="22"/>
      <c r="C60" s="4"/>
      <c r="D60" s="40"/>
      <c r="E60" s="21"/>
      <c r="F60" s="22"/>
      <c r="G60" s="80"/>
      <c r="H60" s="4"/>
      <c r="I60" s="4"/>
      <c r="J60" s="4"/>
      <c r="K60" s="4"/>
      <c r="L60" s="12"/>
      <c r="P60" s="30"/>
      <c r="Q60" s="21"/>
      <c r="R60" s="25"/>
      <c r="T60" s="69"/>
      <c r="U60" s="69"/>
    </row>
    <row r="61" spans="1:21" s="3" customFormat="1" ht="15.75" customHeight="1" x14ac:dyDescent="0.25">
      <c r="A61" s="21"/>
      <c r="B61" s="22"/>
      <c r="C61" s="4"/>
      <c r="D61" s="40"/>
      <c r="E61" s="21"/>
      <c r="F61" s="22"/>
      <c r="G61" s="80"/>
      <c r="H61" s="4"/>
      <c r="I61" s="4"/>
      <c r="J61" s="4"/>
      <c r="K61" s="4"/>
      <c r="L61" s="12"/>
      <c r="P61" s="30"/>
      <c r="Q61" s="21"/>
      <c r="R61" s="25"/>
      <c r="T61" s="69"/>
      <c r="U61" s="69"/>
    </row>
    <row r="62" spans="1:21" s="3" customFormat="1" ht="15.75" customHeight="1" x14ac:dyDescent="0.25">
      <c r="A62" s="21"/>
      <c r="B62" s="22"/>
      <c r="C62" s="4"/>
      <c r="D62" s="40"/>
      <c r="E62" s="21"/>
      <c r="F62" s="22"/>
      <c r="G62" s="80"/>
      <c r="H62" s="4"/>
      <c r="I62" s="4"/>
      <c r="J62" s="4"/>
      <c r="K62" s="4"/>
      <c r="L62" s="12"/>
      <c r="P62" s="30"/>
      <c r="Q62" s="21"/>
      <c r="R62" s="25"/>
      <c r="T62" s="69"/>
      <c r="U62" s="69"/>
    </row>
    <row r="63" spans="1:21" s="3" customFormat="1" ht="15.75" customHeight="1" x14ac:dyDescent="0.25">
      <c r="A63" s="21"/>
      <c r="B63" s="22"/>
      <c r="C63" s="4"/>
      <c r="D63" s="40"/>
      <c r="E63" s="21"/>
      <c r="F63" s="22"/>
      <c r="G63" s="80"/>
      <c r="H63" s="4"/>
      <c r="I63" s="4"/>
      <c r="J63" s="4"/>
      <c r="K63" s="4"/>
      <c r="L63" s="12"/>
      <c r="P63" s="30"/>
      <c r="Q63" s="21"/>
      <c r="R63" s="25"/>
      <c r="T63" s="69"/>
      <c r="U63" s="69"/>
    </row>
    <row r="64" spans="1:21" s="3" customFormat="1" ht="15.75" customHeight="1" x14ac:dyDescent="0.25">
      <c r="A64" s="21"/>
      <c r="B64" s="22"/>
      <c r="C64" s="4"/>
      <c r="D64" s="40"/>
      <c r="E64" s="21"/>
      <c r="F64" s="22"/>
      <c r="G64" s="80"/>
      <c r="H64" s="4"/>
      <c r="I64" s="4"/>
      <c r="J64" s="4"/>
      <c r="K64" s="4"/>
      <c r="L64" s="12"/>
      <c r="P64" s="30"/>
      <c r="Q64" s="21"/>
      <c r="R64" s="25"/>
      <c r="T64" s="69"/>
      <c r="U64" s="69"/>
    </row>
    <row r="65" spans="1:21" s="3" customFormat="1" ht="15.75" customHeight="1" x14ac:dyDescent="0.25">
      <c r="A65" s="21"/>
      <c r="B65" s="22"/>
      <c r="C65" s="4"/>
      <c r="D65" s="40"/>
      <c r="E65" s="21"/>
      <c r="F65" s="22"/>
      <c r="G65" s="80"/>
      <c r="H65" s="4"/>
      <c r="I65" s="4"/>
      <c r="J65" s="4"/>
      <c r="K65" s="4"/>
      <c r="L65" s="12"/>
      <c r="P65" s="30"/>
      <c r="Q65" s="21"/>
      <c r="R65" s="25"/>
      <c r="T65" s="69"/>
      <c r="U65" s="69"/>
    </row>
    <row r="66" spans="1:21" s="3" customFormat="1" ht="15.75" customHeight="1" x14ac:dyDescent="0.25">
      <c r="A66" s="21"/>
      <c r="B66" s="22"/>
      <c r="C66" s="4"/>
      <c r="D66" s="40"/>
      <c r="E66" s="21"/>
      <c r="F66" s="22"/>
      <c r="G66" s="80"/>
      <c r="H66" s="4"/>
      <c r="I66" s="4"/>
      <c r="J66" s="4"/>
      <c r="K66" s="4"/>
      <c r="L66" s="12"/>
      <c r="P66" s="30"/>
      <c r="Q66" s="21"/>
      <c r="R66" s="25"/>
      <c r="T66" s="69"/>
      <c r="U66" s="69"/>
    </row>
    <row r="67" spans="1:21" s="3" customFormat="1" ht="15.75" customHeight="1" x14ac:dyDescent="0.25">
      <c r="A67" s="21"/>
      <c r="B67" s="22"/>
      <c r="C67" s="4"/>
      <c r="D67" s="40"/>
      <c r="E67" s="21"/>
      <c r="F67" s="22"/>
      <c r="G67" s="80"/>
      <c r="H67" s="4"/>
      <c r="I67" s="4"/>
      <c r="J67" s="4"/>
      <c r="K67" s="4"/>
      <c r="L67" s="12"/>
      <c r="P67" s="30"/>
      <c r="Q67" s="21"/>
      <c r="R67" s="25"/>
      <c r="T67" s="69"/>
      <c r="U67" s="69"/>
    </row>
    <row r="68" spans="1:21" s="3" customFormat="1" ht="15.75" customHeight="1" x14ac:dyDescent="0.25">
      <c r="A68" s="21"/>
      <c r="B68" s="22"/>
      <c r="C68" s="4"/>
      <c r="D68" s="40"/>
      <c r="E68" s="21"/>
      <c r="F68" s="22"/>
      <c r="G68" s="80"/>
      <c r="H68" s="4"/>
      <c r="I68" s="4"/>
      <c r="J68" s="4"/>
      <c r="K68" s="4"/>
      <c r="L68" s="12"/>
      <c r="P68" s="30"/>
      <c r="Q68" s="21"/>
      <c r="R68" s="25"/>
      <c r="T68" s="69"/>
      <c r="U68" s="69"/>
    </row>
    <row r="69" spans="1:21" s="3" customFormat="1" ht="15.75" customHeight="1" x14ac:dyDescent="0.25">
      <c r="A69" s="21"/>
      <c r="B69" s="22"/>
      <c r="C69" s="4"/>
      <c r="D69" s="40"/>
      <c r="E69" s="21"/>
      <c r="F69" s="22"/>
      <c r="G69" s="80"/>
      <c r="H69" s="4"/>
      <c r="I69" s="4"/>
      <c r="J69" s="4"/>
      <c r="K69" s="4"/>
      <c r="L69" s="12"/>
      <c r="P69" s="30"/>
      <c r="Q69" s="21"/>
      <c r="R69" s="25"/>
      <c r="T69" s="69"/>
      <c r="U69" s="69"/>
    </row>
    <row r="70" spans="1:21" s="3" customFormat="1" ht="15.75" customHeight="1" x14ac:dyDescent="0.25">
      <c r="A70" s="21"/>
      <c r="B70" s="22"/>
      <c r="C70" s="4"/>
      <c r="D70" s="40"/>
      <c r="E70" s="21"/>
      <c r="F70" s="22"/>
      <c r="G70" s="80"/>
      <c r="H70" s="4"/>
      <c r="I70" s="4"/>
      <c r="J70" s="4"/>
      <c r="K70" s="4"/>
      <c r="L70" s="12"/>
      <c r="P70" s="30"/>
      <c r="Q70" s="21"/>
      <c r="R70" s="25"/>
      <c r="T70" s="69"/>
      <c r="U70" s="69"/>
    </row>
    <row r="71" spans="1:21" s="3" customFormat="1" ht="15.75" customHeight="1" x14ac:dyDescent="0.25">
      <c r="A71" s="21"/>
      <c r="B71" s="22"/>
      <c r="C71" s="4"/>
      <c r="D71" s="40"/>
      <c r="E71" s="21"/>
      <c r="F71" s="22"/>
      <c r="G71" s="80"/>
      <c r="H71" s="4"/>
      <c r="I71" s="4"/>
      <c r="J71" s="4"/>
      <c r="K71" s="4"/>
      <c r="L71" s="12"/>
      <c r="P71" s="30"/>
      <c r="Q71" s="21"/>
      <c r="R71" s="25"/>
      <c r="T71" s="69"/>
      <c r="U71" s="69"/>
    </row>
    <row r="72" spans="1:21" s="3" customFormat="1" ht="15.75" customHeight="1" x14ac:dyDescent="0.25">
      <c r="A72" s="21"/>
      <c r="B72" s="22"/>
      <c r="C72" s="4"/>
      <c r="D72" s="40"/>
      <c r="E72" s="21"/>
      <c r="F72" s="22"/>
      <c r="G72" s="80"/>
      <c r="H72" s="4"/>
      <c r="I72" s="4"/>
      <c r="J72" s="4"/>
      <c r="K72" s="4"/>
      <c r="L72" s="12"/>
      <c r="P72" s="30"/>
      <c r="Q72" s="21"/>
      <c r="R72" s="25"/>
      <c r="T72" s="69"/>
      <c r="U72" s="69"/>
    </row>
    <row r="73" spans="1:21" s="3" customFormat="1" ht="15.75" customHeight="1" x14ac:dyDescent="0.25">
      <c r="A73" s="21"/>
      <c r="B73" s="22"/>
      <c r="C73" s="4"/>
      <c r="D73" s="40"/>
      <c r="E73" s="21"/>
      <c r="F73" s="22"/>
      <c r="G73" s="80"/>
      <c r="H73" s="4"/>
      <c r="I73" s="4"/>
      <c r="J73" s="4"/>
      <c r="K73" s="4"/>
      <c r="L73" s="12"/>
      <c r="P73" s="30"/>
      <c r="Q73" s="21"/>
      <c r="R73" s="25"/>
      <c r="T73" s="69"/>
      <c r="U73" s="69"/>
    </row>
    <row r="74" spans="1:21" s="3" customFormat="1" ht="15.75" customHeight="1" x14ac:dyDescent="0.25">
      <c r="A74" s="21"/>
      <c r="B74" s="22"/>
      <c r="C74" s="4"/>
      <c r="D74" s="40"/>
      <c r="E74" s="21"/>
      <c r="F74" s="22"/>
      <c r="G74" s="80"/>
      <c r="H74" s="4"/>
      <c r="I74" s="4"/>
      <c r="J74" s="4"/>
      <c r="K74" s="4"/>
      <c r="L74" s="12"/>
      <c r="P74" s="30"/>
      <c r="Q74" s="21"/>
      <c r="R74" s="25"/>
      <c r="T74" s="69"/>
      <c r="U74" s="69"/>
    </row>
    <row r="75" spans="1:21" s="3" customFormat="1" ht="15.75" customHeight="1" x14ac:dyDescent="0.25">
      <c r="A75" s="21"/>
      <c r="B75" s="22"/>
      <c r="C75" s="4"/>
      <c r="D75" s="40"/>
      <c r="E75" s="21"/>
      <c r="F75" s="22"/>
      <c r="G75" s="80"/>
      <c r="H75" s="4"/>
      <c r="I75" s="4"/>
      <c r="J75" s="4"/>
      <c r="K75" s="4"/>
      <c r="L75" s="12"/>
      <c r="P75" s="30"/>
      <c r="Q75" s="21"/>
      <c r="R75" s="25"/>
      <c r="T75" s="69"/>
      <c r="U75" s="69"/>
    </row>
    <row r="76" spans="1:21" s="3" customFormat="1" ht="15.75" customHeight="1" x14ac:dyDescent="0.25">
      <c r="A76" s="21"/>
      <c r="B76" s="22"/>
      <c r="C76" s="4"/>
      <c r="D76" s="40"/>
      <c r="E76" s="21"/>
      <c r="F76" s="22"/>
      <c r="G76" s="80"/>
      <c r="H76" s="4"/>
      <c r="I76" s="4"/>
      <c r="J76" s="4"/>
      <c r="K76" s="4"/>
      <c r="L76" s="12"/>
      <c r="P76" s="30"/>
      <c r="Q76" s="21"/>
      <c r="R76" s="25"/>
      <c r="T76" s="69"/>
      <c r="U76" s="69"/>
    </row>
    <row r="77" spans="1:21" s="3" customFormat="1" ht="15.75" customHeight="1" x14ac:dyDescent="0.25">
      <c r="A77" s="21"/>
      <c r="B77" s="22"/>
      <c r="C77" s="4"/>
      <c r="D77" s="40"/>
      <c r="E77" s="21"/>
      <c r="F77" s="22"/>
      <c r="G77" s="80"/>
      <c r="H77" s="4"/>
      <c r="I77" s="4"/>
      <c r="J77" s="4"/>
      <c r="K77" s="4"/>
      <c r="L77" s="12"/>
      <c r="P77" s="30"/>
      <c r="Q77" s="21"/>
      <c r="R77" s="25"/>
      <c r="T77" s="69"/>
      <c r="U77" s="69"/>
    </row>
    <row r="78" spans="1:21" s="3" customFormat="1" ht="15.75" customHeight="1" x14ac:dyDescent="0.25">
      <c r="A78" s="21"/>
      <c r="B78" s="22"/>
      <c r="C78" s="4"/>
      <c r="D78" s="40"/>
      <c r="E78" s="21"/>
      <c r="F78" s="22"/>
      <c r="G78" s="80"/>
      <c r="H78" s="4"/>
      <c r="I78" s="4"/>
      <c r="J78" s="4"/>
      <c r="K78" s="4"/>
      <c r="L78" s="12"/>
      <c r="P78" s="30"/>
      <c r="Q78" s="21"/>
      <c r="R78" s="25"/>
      <c r="T78" s="69"/>
      <c r="U78" s="69"/>
    </row>
    <row r="79" spans="1:21" s="3" customFormat="1" ht="15.75" customHeight="1" x14ac:dyDescent="0.25">
      <c r="A79" s="21"/>
      <c r="B79" s="22"/>
      <c r="C79" s="4"/>
      <c r="D79" s="40"/>
      <c r="E79" s="21"/>
      <c r="F79" s="22"/>
      <c r="G79" s="80"/>
      <c r="H79" s="4"/>
      <c r="I79" s="4"/>
      <c r="J79" s="4"/>
      <c r="K79" s="4"/>
      <c r="L79" s="12"/>
      <c r="P79" s="30"/>
      <c r="Q79" s="21"/>
      <c r="R79" s="25"/>
      <c r="T79" s="69"/>
      <c r="U79" s="69"/>
    </row>
    <row r="80" spans="1:21" s="3" customFormat="1" ht="15.75" customHeight="1" x14ac:dyDescent="0.25">
      <c r="A80" s="21"/>
      <c r="B80" s="22"/>
      <c r="C80" s="4"/>
      <c r="D80" s="40"/>
      <c r="E80" s="21"/>
      <c r="F80" s="22"/>
      <c r="G80" s="80"/>
      <c r="H80" s="4"/>
      <c r="I80" s="4"/>
      <c r="J80" s="4"/>
      <c r="K80" s="4"/>
      <c r="L80" s="12"/>
      <c r="P80" s="30"/>
      <c r="Q80" s="21"/>
      <c r="R80" s="25"/>
      <c r="T80" s="69"/>
      <c r="U80" s="69"/>
    </row>
    <row r="81" spans="1:21" s="3" customFormat="1" ht="15.75" customHeight="1" x14ac:dyDescent="0.25">
      <c r="A81" s="21"/>
      <c r="B81" s="22"/>
      <c r="C81" s="4"/>
      <c r="D81" s="40"/>
      <c r="E81" s="21"/>
      <c r="F81" s="22"/>
      <c r="G81" s="80"/>
      <c r="H81" s="4"/>
      <c r="I81" s="4"/>
      <c r="J81" s="4"/>
      <c r="K81" s="4"/>
      <c r="L81" s="12"/>
      <c r="P81" s="30"/>
      <c r="Q81" s="21"/>
      <c r="R81" s="25"/>
      <c r="T81" s="69"/>
      <c r="U81" s="69"/>
    </row>
  </sheetData>
  <mergeCells count="17">
    <mergeCell ref="F40:U40"/>
    <mergeCell ref="N3:P3"/>
    <mergeCell ref="Q3:Q4"/>
    <mergeCell ref="T3:T4"/>
    <mergeCell ref="U3:U4"/>
    <mergeCell ref="M3:M4"/>
    <mergeCell ref="W3:W4"/>
    <mergeCell ref="A1:L1"/>
    <mergeCell ref="A2:V2"/>
    <mergeCell ref="A3:A4"/>
    <mergeCell ref="B3:B4"/>
    <mergeCell ref="C3:D4"/>
    <mergeCell ref="E3:E4"/>
    <mergeCell ref="F3:F4"/>
    <mergeCell ref="G3:G4"/>
    <mergeCell ref="H3:K3"/>
    <mergeCell ref="V3:V4"/>
  </mergeCells>
  <pageMargins left="0.38" right="0.2" top="0.25" bottom="0.2" header="0.2" footer="0.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2"/>
  <sheetViews>
    <sheetView zoomScale="95" zoomScaleNormal="95" workbookViewId="0">
      <selection activeCell="D28" sqref="D28"/>
    </sheetView>
  </sheetViews>
  <sheetFormatPr defaultRowHeight="15.75" customHeight="1" x14ac:dyDescent="0.25"/>
  <cols>
    <col min="1" max="1" width="5.28515625" style="21" bestFit="1" customWidth="1"/>
    <col min="2" max="2" width="11.28515625" style="22" hidden="1" customWidth="1"/>
    <col min="3" max="3" width="20" style="4" customWidth="1"/>
    <col min="4" max="4" width="10" style="41" customWidth="1"/>
    <col min="5" max="5" width="11.85546875" style="21" customWidth="1"/>
    <col min="6" max="6" width="4.5703125" style="22" bestFit="1" customWidth="1"/>
    <col min="7" max="7" width="36.7109375" style="80" customWidth="1"/>
    <col min="8" max="8" width="32.5703125" style="4" hidden="1" customWidth="1"/>
    <col min="9" max="9" width="22.42578125" style="4" hidden="1" customWidth="1"/>
    <col min="10" max="10" width="15.7109375" style="4" hidden="1" customWidth="1"/>
    <col min="11" max="11" width="4.85546875" style="4" hidden="1" customWidth="1"/>
    <col min="12" max="12" width="22.140625" style="12" hidden="1" customWidth="1"/>
    <col min="13" max="13" width="15.140625" style="3" hidden="1" customWidth="1"/>
    <col min="14" max="14" width="6" style="3" hidden="1" customWidth="1"/>
    <col min="15" max="15" width="7.7109375" style="3" hidden="1" customWidth="1"/>
    <col min="16" max="16" width="7.85546875" style="30" hidden="1" customWidth="1"/>
    <col min="17" max="17" width="10.140625" style="21" hidden="1" customWidth="1"/>
    <col min="18" max="18" width="15.28515625" style="25" hidden="1" customWidth="1"/>
    <col min="19" max="19" width="9.7109375" style="3" hidden="1" customWidth="1"/>
    <col min="20" max="20" width="10.140625" style="69" hidden="1" customWidth="1"/>
    <col min="21" max="21" width="9" style="69" customWidth="1"/>
    <col min="22" max="22" width="9" style="4" hidden="1" customWidth="1"/>
    <col min="23" max="23" width="4.42578125" style="4" hidden="1" customWidth="1"/>
    <col min="24" max="16384" width="9.140625" style="4"/>
  </cols>
  <sheetData>
    <row r="1" spans="1:23" s="2" customFormat="1" ht="25.5" customHeight="1" x14ac:dyDescent="0.25">
      <c r="A1" s="124" t="s">
        <v>1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4"/>
      <c r="N1" s="14"/>
      <c r="O1" s="14"/>
      <c r="P1" s="29"/>
      <c r="Q1" s="37"/>
      <c r="R1" s="24"/>
      <c r="S1" s="14"/>
      <c r="T1" s="65"/>
      <c r="U1" s="65"/>
    </row>
    <row r="2" spans="1:23" ht="43.5" customHeight="1" x14ac:dyDescent="0.25">
      <c r="A2" s="125" t="s">
        <v>1040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</row>
    <row r="3" spans="1:23" s="11" customFormat="1" ht="24" customHeight="1" x14ac:dyDescent="0.25">
      <c r="A3" s="134" t="s">
        <v>2</v>
      </c>
      <c r="B3" s="136" t="s">
        <v>1029</v>
      </c>
      <c r="C3" s="138" t="s">
        <v>3</v>
      </c>
      <c r="D3" s="139"/>
      <c r="E3" s="142" t="s">
        <v>4</v>
      </c>
      <c r="F3" s="136" t="s">
        <v>7</v>
      </c>
      <c r="G3" s="75" t="s">
        <v>5</v>
      </c>
      <c r="H3" s="127" t="s">
        <v>5</v>
      </c>
      <c r="I3" s="127"/>
      <c r="J3" s="127"/>
      <c r="K3" s="127"/>
      <c r="L3" s="62" t="s">
        <v>1024</v>
      </c>
      <c r="M3" s="142" t="s">
        <v>45</v>
      </c>
      <c r="N3" s="127" t="s">
        <v>810</v>
      </c>
      <c r="O3" s="127"/>
      <c r="P3" s="127"/>
      <c r="Q3" s="144" t="s">
        <v>813</v>
      </c>
      <c r="R3" s="62" t="s">
        <v>1016</v>
      </c>
      <c r="S3" s="62" t="s">
        <v>6</v>
      </c>
      <c r="T3" s="144" t="s">
        <v>1028</v>
      </c>
      <c r="U3" s="129" t="s">
        <v>6</v>
      </c>
      <c r="V3" s="129" t="s">
        <v>6</v>
      </c>
      <c r="W3" s="123"/>
    </row>
    <row r="4" spans="1:23" s="11" customFormat="1" ht="1.5" customHeight="1" x14ac:dyDescent="0.25">
      <c r="A4" s="135"/>
      <c r="B4" s="137"/>
      <c r="C4" s="140"/>
      <c r="D4" s="141"/>
      <c r="E4" s="143"/>
      <c r="F4" s="137"/>
      <c r="G4" s="81"/>
      <c r="H4" s="72"/>
      <c r="I4" s="72"/>
      <c r="J4" s="72"/>
      <c r="K4" s="72"/>
      <c r="L4" s="72"/>
      <c r="M4" s="143"/>
      <c r="N4" s="72" t="s">
        <v>811</v>
      </c>
      <c r="O4" s="72" t="s">
        <v>1030</v>
      </c>
      <c r="P4" s="72" t="s">
        <v>812</v>
      </c>
      <c r="Q4" s="145"/>
      <c r="R4" s="72"/>
      <c r="S4" s="72"/>
      <c r="T4" s="145"/>
      <c r="U4" s="130"/>
      <c r="V4" s="130"/>
      <c r="W4" s="123"/>
    </row>
    <row r="5" spans="1:23" s="6" customFormat="1" ht="18" customHeight="1" x14ac:dyDescent="0.25">
      <c r="A5" s="48">
        <v>1</v>
      </c>
      <c r="B5" s="49">
        <v>54</v>
      </c>
      <c r="C5" s="50" t="s">
        <v>509</v>
      </c>
      <c r="D5" s="51" t="s">
        <v>508</v>
      </c>
      <c r="E5" s="83" t="s">
        <v>234</v>
      </c>
      <c r="F5" s="23" t="s">
        <v>35</v>
      </c>
      <c r="G5" s="84" t="str">
        <f t="shared" ref="G5:G30" si="0">CONCATENATE(H5,"-",J5,"-",K5)</f>
        <v>57B An Lạc-Sở Dầu-HB</v>
      </c>
      <c r="H5" s="52" t="s">
        <v>237</v>
      </c>
      <c r="I5" s="52" t="s">
        <v>238</v>
      </c>
      <c r="J5" s="52" t="s">
        <v>17</v>
      </c>
      <c r="K5" s="52" t="s">
        <v>1031</v>
      </c>
      <c r="L5" s="7" t="s">
        <v>242</v>
      </c>
      <c r="M5" s="53" t="s">
        <v>245</v>
      </c>
      <c r="N5" s="32" t="s">
        <v>35</v>
      </c>
      <c r="O5" s="32" t="s">
        <v>35</v>
      </c>
      <c r="P5" s="33"/>
      <c r="Q5" s="39">
        <v>5000000</v>
      </c>
      <c r="R5" s="27" t="s">
        <v>846</v>
      </c>
      <c r="S5" s="33"/>
      <c r="T5" s="66"/>
      <c r="U5" s="66"/>
      <c r="V5" s="5" t="s">
        <v>837</v>
      </c>
      <c r="W5" s="5">
        <v>120</v>
      </c>
    </row>
    <row r="6" spans="1:23" s="6" customFormat="1" ht="18" customHeight="1" x14ac:dyDescent="0.25">
      <c r="A6" s="48">
        <v>2</v>
      </c>
      <c r="B6" s="49">
        <v>82</v>
      </c>
      <c r="C6" s="54" t="s">
        <v>548</v>
      </c>
      <c r="D6" s="55" t="s">
        <v>445</v>
      </c>
      <c r="E6" s="82" t="s">
        <v>288</v>
      </c>
      <c r="F6" s="19" t="s">
        <v>35</v>
      </c>
      <c r="G6" s="84" t="str">
        <f t="shared" si="0"/>
        <v>Lô 33 Đằng Hải-Đằng Hải-HA</v>
      </c>
      <c r="H6" s="56" t="s">
        <v>354</v>
      </c>
      <c r="I6" s="56" t="s">
        <v>367</v>
      </c>
      <c r="J6" s="56" t="s">
        <v>25</v>
      </c>
      <c r="K6" s="56" t="s">
        <v>1032</v>
      </c>
      <c r="L6" s="1" t="s">
        <v>673</v>
      </c>
      <c r="M6" s="57" t="s">
        <v>659</v>
      </c>
      <c r="N6" s="32" t="s">
        <v>35</v>
      </c>
      <c r="O6" s="32" t="s">
        <v>35</v>
      </c>
      <c r="P6" s="32"/>
      <c r="Q6" s="39">
        <v>5000000</v>
      </c>
      <c r="R6" s="28" t="s">
        <v>846</v>
      </c>
      <c r="S6" s="32"/>
      <c r="T6" s="66"/>
      <c r="U6" s="66"/>
      <c r="V6" s="5" t="s">
        <v>837</v>
      </c>
      <c r="W6" s="5">
        <v>121</v>
      </c>
    </row>
    <row r="7" spans="1:23" s="6" customFormat="1" ht="18" customHeight="1" x14ac:dyDescent="0.25">
      <c r="A7" s="48">
        <v>3</v>
      </c>
      <c r="B7" s="49">
        <v>31</v>
      </c>
      <c r="C7" s="54" t="s">
        <v>482</v>
      </c>
      <c r="D7" s="55" t="s">
        <v>445</v>
      </c>
      <c r="E7" s="82" t="s">
        <v>65</v>
      </c>
      <c r="F7" s="19"/>
      <c r="G7" s="84" t="str">
        <f t="shared" si="0"/>
        <v>14A Cù Chính Lan-Minh Khai-HB</v>
      </c>
      <c r="H7" s="56" t="s">
        <v>72</v>
      </c>
      <c r="I7" s="56" t="s">
        <v>41</v>
      </c>
      <c r="J7" s="56" t="s">
        <v>12</v>
      </c>
      <c r="K7" s="56" t="s">
        <v>1031</v>
      </c>
      <c r="L7" s="1" t="s">
        <v>92</v>
      </c>
      <c r="M7" s="57" t="s">
        <v>85</v>
      </c>
      <c r="N7" s="32" t="s">
        <v>35</v>
      </c>
      <c r="O7" s="32" t="s">
        <v>35</v>
      </c>
      <c r="P7" s="32"/>
      <c r="Q7" s="5"/>
      <c r="R7" s="28"/>
      <c r="S7" s="32" t="s">
        <v>1015</v>
      </c>
      <c r="T7" s="39">
        <v>2000000</v>
      </c>
      <c r="U7" s="39"/>
      <c r="V7" s="9" t="s">
        <v>837</v>
      </c>
      <c r="W7" s="9">
        <v>122</v>
      </c>
    </row>
    <row r="8" spans="1:23" s="6" customFormat="1" ht="18" customHeight="1" x14ac:dyDescent="0.25">
      <c r="A8" s="48">
        <v>4</v>
      </c>
      <c r="B8" s="49">
        <v>118</v>
      </c>
      <c r="C8" s="58" t="s">
        <v>578</v>
      </c>
      <c r="D8" s="55" t="s">
        <v>445</v>
      </c>
      <c r="E8" s="82" t="s">
        <v>226</v>
      </c>
      <c r="F8" s="19" t="s">
        <v>35</v>
      </c>
      <c r="G8" s="84" t="str">
        <f t="shared" si="0"/>
        <v>122 Hạ Lý-Hạ Lý-HB</v>
      </c>
      <c r="H8" s="59" t="s">
        <v>405</v>
      </c>
      <c r="I8" s="59" t="s">
        <v>741</v>
      </c>
      <c r="J8" s="59" t="s">
        <v>20</v>
      </c>
      <c r="K8" s="59" t="s">
        <v>1031</v>
      </c>
      <c r="L8" s="1" t="s">
        <v>753</v>
      </c>
      <c r="M8" s="60" t="s">
        <v>782</v>
      </c>
      <c r="N8" s="32" t="s">
        <v>35</v>
      </c>
      <c r="O8" s="32" t="s">
        <v>35</v>
      </c>
      <c r="P8" s="34"/>
      <c r="Q8" s="39">
        <v>5000000</v>
      </c>
      <c r="R8" s="28" t="s">
        <v>846</v>
      </c>
      <c r="S8" s="34"/>
      <c r="T8" s="66"/>
      <c r="U8" s="66"/>
      <c r="V8" s="5" t="s">
        <v>837</v>
      </c>
      <c r="W8" s="5">
        <v>123</v>
      </c>
    </row>
    <row r="9" spans="1:23" s="6" customFormat="1" ht="18" customHeight="1" x14ac:dyDescent="0.25">
      <c r="A9" s="48">
        <v>5</v>
      </c>
      <c r="B9" s="49">
        <v>104</v>
      </c>
      <c r="C9" s="50" t="s">
        <v>566</v>
      </c>
      <c r="D9" s="51" t="s">
        <v>445</v>
      </c>
      <c r="E9" s="82" t="s">
        <v>102</v>
      </c>
      <c r="F9" s="19" t="s">
        <v>35</v>
      </c>
      <c r="G9" s="84" t="str">
        <f t="shared" si="0"/>
        <v>Số 7 Phạm Ngũ Lão-Cầu Đất-NQ</v>
      </c>
      <c r="H9" s="59" t="s">
        <v>383</v>
      </c>
      <c r="I9" s="59" t="s">
        <v>297</v>
      </c>
      <c r="J9" s="59" t="s">
        <v>24</v>
      </c>
      <c r="K9" s="59" t="s">
        <v>1033</v>
      </c>
      <c r="L9" s="1" t="s">
        <v>716</v>
      </c>
      <c r="M9" s="60" t="s">
        <v>729</v>
      </c>
      <c r="N9" s="32" t="s">
        <v>35</v>
      </c>
      <c r="O9" s="32" t="s">
        <v>35</v>
      </c>
      <c r="P9" s="34"/>
      <c r="Q9" s="39">
        <v>5000000</v>
      </c>
      <c r="R9" s="28" t="s">
        <v>846</v>
      </c>
      <c r="S9" s="34"/>
      <c r="T9" s="66"/>
      <c r="U9" s="66"/>
      <c r="V9" s="5" t="s">
        <v>837</v>
      </c>
      <c r="W9" s="5">
        <v>124</v>
      </c>
    </row>
    <row r="10" spans="1:23" s="6" customFormat="1" ht="18" customHeight="1" x14ac:dyDescent="0.25">
      <c r="A10" s="48">
        <v>6</v>
      </c>
      <c r="B10" s="49">
        <v>141</v>
      </c>
      <c r="C10" s="58" t="s">
        <v>827</v>
      </c>
      <c r="D10" s="55" t="s">
        <v>445</v>
      </c>
      <c r="E10" s="82" t="s">
        <v>602</v>
      </c>
      <c r="F10" s="19" t="s">
        <v>35</v>
      </c>
      <c r="G10" s="84" t="str">
        <f t="shared" si="0"/>
        <v>64 Đằng Hải-Đằng Giang-HA</v>
      </c>
      <c r="H10" s="59" t="s">
        <v>607</v>
      </c>
      <c r="I10" s="59" t="s">
        <v>297</v>
      </c>
      <c r="J10" s="59" t="s">
        <v>32</v>
      </c>
      <c r="K10" s="59" t="s">
        <v>1032</v>
      </c>
      <c r="L10" s="1" t="s">
        <v>776</v>
      </c>
      <c r="M10" s="60" t="s">
        <v>804</v>
      </c>
      <c r="N10" s="32" t="s">
        <v>35</v>
      </c>
      <c r="O10" s="32" t="s">
        <v>35</v>
      </c>
      <c r="P10" s="34"/>
      <c r="Q10" s="71"/>
      <c r="R10" s="28" t="s">
        <v>846</v>
      </c>
      <c r="S10" s="34" t="s">
        <v>1015</v>
      </c>
      <c r="T10" s="66">
        <v>5000000</v>
      </c>
      <c r="U10" s="66"/>
      <c r="V10" s="5" t="s">
        <v>837</v>
      </c>
      <c r="W10" s="5">
        <v>125</v>
      </c>
    </row>
    <row r="11" spans="1:23" s="6" customFormat="1" ht="16.5" x14ac:dyDescent="0.25">
      <c r="A11" s="48">
        <v>7</v>
      </c>
      <c r="B11" s="49">
        <v>108</v>
      </c>
      <c r="C11" s="58" t="s">
        <v>569</v>
      </c>
      <c r="D11" s="55" t="s">
        <v>479</v>
      </c>
      <c r="E11" s="82" t="s">
        <v>377</v>
      </c>
      <c r="F11" s="19"/>
      <c r="G11" s="84" t="str">
        <f t="shared" si="0"/>
        <v>11/26 Hào Khê-Cát Bi-HA</v>
      </c>
      <c r="H11" s="59" t="s">
        <v>386</v>
      </c>
      <c r="I11" s="59" t="s">
        <v>708</v>
      </c>
      <c r="J11" s="59" t="s">
        <v>711</v>
      </c>
      <c r="K11" s="59" t="s">
        <v>1032</v>
      </c>
      <c r="L11" s="1" t="s">
        <v>720</v>
      </c>
      <c r="M11" s="60" t="s">
        <v>733</v>
      </c>
      <c r="N11" s="32" t="s">
        <v>35</v>
      </c>
      <c r="O11" s="32" t="s">
        <v>35</v>
      </c>
      <c r="P11" s="34"/>
      <c r="Q11" s="39">
        <v>3000000</v>
      </c>
      <c r="R11" s="28" t="s">
        <v>846</v>
      </c>
      <c r="S11" s="34"/>
      <c r="T11" s="66"/>
      <c r="U11" s="66"/>
      <c r="V11" s="5" t="s">
        <v>837</v>
      </c>
      <c r="W11" s="5">
        <v>126</v>
      </c>
    </row>
    <row r="12" spans="1:23" s="6" customFormat="1" ht="18" customHeight="1" x14ac:dyDescent="0.25">
      <c r="A12" s="48">
        <v>8</v>
      </c>
      <c r="B12" s="49">
        <v>78</v>
      </c>
      <c r="C12" s="54" t="s">
        <v>483</v>
      </c>
      <c r="D12" s="55" t="s">
        <v>479</v>
      </c>
      <c r="E12" s="82" t="s">
        <v>339</v>
      </c>
      <c r="F12" s="62"/>
      <c r="G12" s="13" t="str">
        <f t="shared" si="0"/>
        <v>9A9 đường An Dương--LC</v>
      </c>
      <c r="H12" s="56" t="s">
        <v>350</v>
      </c>
      <c r="I12" s="56" t="s">
        <v>363</v>
      </c>
      <c r="J12" s="56"/>
      <c r="K12" s="56" t="s">
        <v>1036</v>
      </c>
      <c r="L12" s="1" t="s">
        <v>1020</v>
      </c>
      <c r="M12" s="57" t="s">
        <v>655</v>
      </c>
      <c r="N12" s="32" t="s">
        <v>35</v>
      </c>
      <c r="O12" s="32" t="s">
        <v>35</v>
      </c>
      <c r="P12" s="32"/>
      <c r="Q12" s="39">
        <v>4000000</v>
      </c>
      <c r="R12" s="28" t="s">
        <v>837</v>
      </c>
      <c r="S12" s="32"/>
      <c r="T12" s="66"/>
      <c r="U12" s="66"/>
      <c r="V12" s="5" t="s">
        <v>837</v>
      </c>
      <c r="W12" s="5">
        <v>125</v>
      </c>
    </row>
    <row r="13" spans="1:23" s="6" customFormat="1" ht="18" customHeight="1" x14ac:dyDescent="0.25">
      <c r="A13" s="48">
        <v>9</v>
      </c>
      <c r="B13" s="49">
        <v>29</v>
      </c>
      <c r="C13" s="54" t="s">
        <v>478</v>
      </c>
      <c r="D13" s="55" t="s">
        <v>479</v>
      </c>
      <c r="E13" s="82" t="s">
        <v>63</v>
      </c>
      <c r="F13" s="19"/>
      <c r="G13" s="84" t="str">
        <f t="shared" si="0"/>
        <v>115 Điện Biên Phủ-Minh Khai-HB</v>
      </c>
      <c r="H13" s="56" t="s">
        <v>70</v>
      </c>
      <c r="I13" s="56" t="s">
        <v>40</v>
      </c>
      <c r="J13" s="56" t="s">
        <v>12</v>
      </c>
      <c r="K13" s="59" t="s">
        <v>1031</v>
      </c>
      <c r="L13" s="1" t="s">
        <v>90</v>
      </c>
      <c r="M13" s="57" t="s">
        <v>83</v>
      </c>
      <c r="N13" s="32" t="s">
        <v>35</v>
      </c>
      <c r="O13" s="32" t="s">
        <v>35</v>
      </c>
      <c r="P13" s="32"/>
      <c r="Q13" s="39"/>
      <c r="R13" s="28"/>
      <c r="S13" s="32" t="s">
        <v>1015</v>
      </c>
      <c r="T13" s="66">
        <v>2000000</v>
      </c>
      <c r="U13" s="66"/>
      <c r="V13" s="5" t="s">
        <v>837</v>
      </c>
      <c r="W13" s="5">
        <v>127</v>
      </c>
    </row>
    <row r="14" spans="1:23" s="6" customFormat="1" ht="18" customHeight="1" x14ac:dyDescent="0.25">
      <c r="A14" s="48">
        <v>10</v>
      </c>
      <c r="B14" s="49">
        <v>105</v>
      </c>
      <c r="C14" s="58" t="s">
        <v>450</v>
      </c>
      <c r="D14" s="55" t="s">
        <v>567</v>
      </c>
      <c r="E14" s="82" t="s">
        <v>375</v>
      </c>
      <c r="F14" s="19" t="s">
        <v>35</v>
      </c>
      <c r="G14" s="84" t="str">
        <f t="shared" si="0"/>
        <v>38 An Lạc-An Đồng-AD</v>
      </c>
      <c r="H14" s="59" t="s">
        <v>384</v>
      </c>
      <c r="I14" s="59" t="s">
        <v>706</v>
      </c>
      <c r="J14" s="59" t="s">
        <v>15</v>
      </c>
      <c r="K14" s="59" t="s">
        <v>1037</v>
      </c>
      <c r="L14" s="1" t="s">
        <v>717</v>
      </c>
      <c r="M14" s="60" t="s">
        <v>730</v>
      </c>
      <c r="N14" s="32" t="s">
        <v>35</v>
      </c>
      <c r="O14" s="32" t="s">
        <v>35</v>
      </c>
      <c r="P14" s="34"/>
      <c r="Q14" s="39">
        <v>7000000</v>
      </c>
      <c r="R14" s="28" t="s">
        <v>846</v>
      </c>
      <c r="S14" s="34"/>
      <c r="T14" s="66"/>
      <c r="U14" s="66"/>
      <c r="V14" s="5" t="s">
        <v>837</v>
      </c>
      <c r="W14" s="5">
        <v>128</v>
      </c>
    </row>
    <row r="15" spans="1:23" s="6" customFormat="1" ht="18" customHeight="1" x14ac:dyDescent="0.25">
      <c r="A15" s="48">
        <v>11</v>
      </c>
      <c r="B15" s="49">
        <v>67</v>
      </c>
      <c r="C15" s="54" t="s">
        <v>528</v>
      </c>
      <c r="D15" s="55" t="s">
        <v>529</v>
      </c>
      <c r="E15" s="82" t="s">
        <v>287</v>
      </c>
      <c r="F15" s="86" t="s">
        <v>35</v>
      </c>
      <c r="G15" s="84" t="str">
        <f t="shared" si="0"/>
        <v>3/115 Dư Hàng-Cầu Tre-LC</v>
      </c>
      <c r="H15" s="56" t="s">
        <v>281</v>
      </c>
      <c r="I15" s="56" t="s">
        <v>298</v>
      </c>
      <c r="J15" s="56" t="s">
        <v>29</v>
      </c>
      <c r="K15" s="56" t="s">
        <v>1036</v>
      </c>
      <c r="L15" s="1" t="s">
        <v>314</v>
      </c>
      <c r="M15" s="57" t="s">
        <v>329</v>
      </c>
      <c r="N15" s="32" t="s">
        <v>35</v>
      </c>
      <c r="O15" s="32" t="s">
        <v>35</v>
      </c>
      <c r="P15" s="32"/>
      <c r="Q15" s="39">
        <v>5000000</v>
      </c>
      <c r="R15" s="28"/>
      <c r="S15" s="32"/>
      <c r="T15" s="66"/>
      <c r="U15" s="66"/>
      <c r="V15" s="5" t="s">
        <v>837</v>
      </c>
      <c r="W15" s="5">
        <v>129</v>
      </c>
    </row>
    <row r="16" spans="1:23" s="6" customFormat="1" ht="18" customHeight="1" x14ac:dyDescent="0.25">
      <c r="A16" s="48">
        <v>12</v>
      </c>
      <c r="B16" s="49">
        <v>133</v>
      </c>
      <c r="C16" s="58" t="s">
        <v>595</v>
      </c>
      <c r="D16" s="55" t="s">
        <v>596</v>
      </c>
      <c r="E16" s="82" t="s">
        <v>417</v>
      </c>
      <c r="F16" s="19" t="s">
        <v>35</v>
      </c>
      <c r="G16" s="84" t="str">
        <f t="shared" si="0"/>
        <v>5/21/18/35 Phủ Thượng Đoạn-ĐH1-HA</v>
      </c>
      <c r="H16" s="59" t="s">
        <v>426</v>
      </c>
      <c r="I16" s="59" t="s">
        <v>303</v>
      </c>
      <c r="J16" s="59" t="s">
        <v>1056</v>
      </c>
      <c r="K16" s="59" t="s">
        <v>1032</v>
      </c>
      <c r="L16" s="1" t="s">
        <v>768</v>
      </c>
      <c r="M16" s="60" t="s">
        <v>796</v>
      </c>
      <c r="N16" s="32" t="s">
        <v>35</v>
      </c>
      <c r="O16" s="32" t="s">
        <v>35</v>
      </c>
      <c r="P16" s="34"/>
      <c r="Q16" s="39"/>
      <c r="R16" s="28" t="s">
        <v>846</v>
      </c>
      <c r="S16" s="34" t="s">
        <v>1015</v>
      </c>
      <c r="T16" s="66">
        <v>3000000</v>
      </c>
      <c r="U16" s="66"/>
      <c r="V16" s="5" t="s">
        <v>837</v>
      </c>
      <c r="W16" s="5">
        <v>130</v>
      </c>
    </row>
    <row r="17" spans="1:23" ht="18" customHeight="1" x14ac:dyDescent="0.25">
      <c r="A17" s="48">
        <v>13</v>
      </c>
      <c r="B17" s="49">
        <v>71</v>
      </c>
      <c r="C17" s="54" t="s">
        <v>534</v>
      </c>
      <c r="D17" s="55" t="s">
        <v>535</v>
      </c>
      <c r="E17" s="82" t="s">
        <v>333</v>
      </c>
      <c r="F17" s="19"/>
      <c r="G17" s="84" t="str">
        <f t="shared" si="0"/>
        <v>LKK05-07 Hoàng Huy-TL-HB</v>
      </c>
      <c r="H17" s="56" t="s">
        <v>1039</v>
      </c>
      <c r="I17" s="56"/>
      <c r="J17" s="61" t="s">
        <v>1051</v>
      </c>
      <c r="K17" s="56" t="s">
        <v>1031</v>
      </c>
      <c r="L17" s="1" t="s">
        <v>663</v>
      </c>
      <c r="M17" s="57" t="s">
        <v>649</v>
      </c>
      <c r="N17" s="32" t="s">
        <v>35</v>
      </c>
      <c r="O17" s="32" t="s">
        <v>35</v>
      </c>
      <c r="P17" s="32"/>
      <c r="Q17" s="71"/>
      <c r="R17" s="28" t="s">
        <v>846</v>
      </c>
      <c r="S17" s="34" t="s">
        <v>1015</v>
      </c>
      <c r="T17" s="66">
        <v>5000000</v>
      </c>
      <c r="U17" s="66"/>
      <c r="V17" s="5" t="s">
        <v>837</v>
      </c>
      <c r="W17" s="5">
        <v>131</v>
      </c>
    </row>
    <row r="18" spans="1:23" s="6" customFormat="1" ht="18" customHeight="1" x14ac:dyDescent="0.25">
      <c r="A18" s="48">
        <v>14</v>
      </c>
      <c r="B18" s="49">
        <v>138</v>
      </c>
      <c r="C18" s="58" t="s">
        <v>469</v>
      </c>
      <c r="D18" s="55" t="s">
        <v>436</v>
      </c>
      <c r="E18" s="82" t="s">
        <v>600</v>
      </c>
      <c r="F18" s="62"/>
      <c r="G18" s="81" t="str">
        <f>CONCATENATE(H18,"-",J18,"-",K18)</f>
        <v>46 Bạch Đằng-Hạ Lý-HB</v>
      </c>
      <c r="H18" s="59" t="s">
        <v>604</v>
      </c>
      <c r="I18" s="59" t="s">
        <v>698</v>
      </c>
      <c r="J18" s="59" t="s">
        <v>20</v>
      </c>
      <c r="K18" s="59" t="s">
        <v>1031</v>
      </c>
      <c r="L18" s="1" t="s">
        <v>773</v>
      </c>
      <c r="M18" s="60" t="s">
        <v>801</v>
      </c>
      <c r="N18" s="32" t="s">
        <v>35</v>
      </c>
      <c r="O18" s="32" t="s">
        <v>35</v>
      </c>
      <c r="P18" s="34"/>
      <c r="Q18" s="39">
        <v>5000000</v>
      </c>
      <c r="R18" s="28"/>
      <c r="S18" s="34"/>
      <c r="T18" s="66"/>
      <c r="U18" s="66"/>
      <c r="V18" s="5" t="s">
        <v>837</v>
      </c>
      <c r="W18" s="5">
        <v>129</v>
      </c>
    </row>
    <row r="19" spans="1:23" ht="18" customHeight="1" x14ac:dyDescent="0.25">
      <c r="A19" s="48">
        <v>15</v>
      </c>
      <c r="B19" s="49">
        <v>92</v>
      </c>
      <c r="C19" s="58" t="s">
        <v>816</v>
      </c>
      <c r="D19" s="55" t="s">
        <v>441</v>
      </c>
      <c r="E19" s="82" t="s">
        <v>614</v>
      </c>
      <c r="F19" s="19"/>
      <c r="G19" s="84" t="str">
        <f t="shared" si="0"/>
        <v>17A/A17 Vạn Mỹ-Vạn Mỹ-NQ</v>
      </c>
      <c r="H19" s="59" t="s">
        <v>627</v>
      </c>
      <c r="I19" s="59" t="s">
        <v>700</v>
      </c>
      <c r="J19" s="59" t="s">
        <v>21</v>
      </c>
      <c r="K19" s="59" t="s">
        <v>1033</v>
      </c>
      <c r="L19" s="1" t="s">
        <v>682</v>
      </c>
      <c r="M19" s="60" t="s">
        <v>639</v>
      </c>
      <c r="N19" s="32" t="s">
        <v>35</v>
      </c>
      <c r="O19" s="32" t="s">
        <v>35</v>
      </c>
      <c r="P19" s="34"/>
      <c r="Q19" s="39"/>
      <c r="R19" s="28" t="s">
        <v>846</v>
      </c>
      <c r="S19" s="34" t="s">
        <v>1015</v>
      </c>
      <c r="T19" s="66">
        <v>5000000</v>
      </c>
      <c r="U19" s="66"/>
      <c r="V19" s="5" t="s">
        <v>837</v>
      </c>
      <c r="W19" s="5">
        <v>132</v>
      </c>
    </row>
    <row r="20" spans="1:23" ht="18" customHeight="1" x14ac:dyDescent="0.25">
      <c r="A20" s="48">
        <v>16</v>
      </c>
      <c r="B20" s="49">
        <v>30</v>
      </c>
      <c r="C20" s="54" t="s">
        <v>480</v>
      </c>
      <c r="D20" s="55" t="s">
        <v>481</v>
      </c>
      <c r="E20" s="82" t="s">
        <v>64</v>
      </c>
      <c r="F20" s="19" t="s">
        <v>35</v>
      </c>
      <c r="G20" s="84" t="str">
        <f t="shared" si="0"/>
        <v>12 Đinh Tiên Hoàng-Minh Khai-HB</v>
      </c>
      <c r="H20" s="56" t="s">
        <v>71</v>
      </c>
      <c r="I20" s="56" t="s">
        <v>40</v>
      </c>
      <c r="J20" s="56" t="s">
        <v>12</v>
      </c>
      <c r="K20" s="59" t="s">
        <v>1031</v>
      </c>
      <c r="L20" s="1" t="s">
        <v>91</v>
      </c>
      <c r="M20" s="57" t="s">
        <v>84</v>
      </c>
      <c r="N20" s="32" t="s">
        <v>35</v>
      </c>
      <c r="O20" s="32" t="s">
        <v>35</v>
      </c>
      <c r="P20" s="32"/>
      <c r="Q20" s="39">
        <v>3000000</v>
      </c>
      <c r="R20" s="28" t="s">
        <v>846</v>
      </c>
      <c r="S20" s="32"/>
      <c r="T20" s="66"/>
      <c r="U20" s="66"/>
      <c r="V20" s="5" t="s">
        <v>837</v>
      </c>
      <c r="W20" s="5">
        <v>133</v>
      </c>
    </row>
    <row r="21" spans="1:23" ht="18" customHeight="1" x14ac:dyDescent="0.25">
      <c r="A21" s="48">
        <v>17</v>
      </c>
      <c r="B21" s="49">
        <v>51</v>
      </c>
      <c r="C21" s="54" t="s">
        <v>504</v>
      </c>
      <c r="D21" s="55" t="s">
        <v>505</v>
      </c>
      <c r="E21" s="82" t="s">
        <v>256</v>
      </c>
      <c r="F21" s="19"/>
      <c r="G21" s="84" t="str">
        <f t="shared" si="0"/>
        <v>Ngõ 48 Phương Lưu, -ĐH1-HA</v>
      </c>
      <c r="H21" s="56" t="s">
        <v>259</v>
      </c>
      <c r="I21" s="61" t="s">
        <v>262</v>
      </c>
      <c r="J21" s="56" t="s">
        <v>1056</v>
      </c>
      <c r="K21" s="56" t="s">
        <v>1032</v>
      </c>
      <c r="L21" s="1" t="s">
        <v>263</v>
      </c>
      <c r="M21" s="57" t="s">
        <v>261</v>
      </c>
      <c r="N21" s="32" t="s">
        <v>35</v>
      </c>
      <c r="O21" s="32"/>
      <c r="P21" s="32"/>
      <c r="Q21" s="39"/>
      <c r="R21" s="28"/>
      <c r="S21" s="34" t="s">
        <v>1015</v>
      </c>
      <c r="T21" s="67">
        <v>5000000</v>
      </c>
      <c r="U21" s="67"/>
      <c r="V21" s="5" t="s">
        <v>837</v>
      </c>
      <c r="W21" s="5">
        <v>134</v>
      </c>
    </row>
    <row r="22" spans="1:23" ht="18" customHeight="1" x14ac:dyDescent="0.25">
      <c r="A22" s="48">
        <v>18</v>
      </c>
      <c r="B22" s="49">
        <v>101</v>
      </c>
      <c r="C22" s="58" t="s">
        <v>562</v>
      </c>
      <c r="D22" s="55" t="s">
        <v>505</v>
      </c>
      <c r="E22" s="82" t="s">
        <v>372</v>
      </c>
      <c r="F22" s="19" t="s">
        <v>35</v>
      </c>
      <c r="G22" s="84" t="str">
        <f t="shared" si="0"/>
        <v>Lô B139 Khu Sao Đỏ-AD-DK</v>
      </c>
      <c r="H22" s="59" t="s">
        <v>1059</v>
      </c>
      <c r="I22" s="59" t="s">
        <v>704</v>
      </c>
      <c r="J22" s="59" t="s">
        <v>1037</v>
      </c>
      <c r="K22" s="59" t="s">
        <v>1034</v>
      </c>
      <c r="L22" s="1" t="s">
        <v>713</v>
      </c>
      <c r="M22" s="60" t="s">
        <v>726</v>
      </c>
      <c r="N22" s="32" t="s">
        <v>35</v>
      </c>
      <c r="O22" s="32" t="s">
        <v>35</v>
      </c>
      <c r="P22" s="34"/>
      <c r="Q22" s="39">
        <v>5000000</v>
      </c>
      <c r="R22" s="28" t="s">
        <v>846</v>
      </c>
      <c r="S22" s="34"/>
      <c r="T22" s="67"/>
      <c r="U22" s="67"/>
      <c r="V22" s="8" t="s">
        <v>837</v>
      </c>
      <c r="W22" s="8">
        <v>135</v>
      </c>
    </row>
    <row r="23" spans="1:23" ht="16.5" x14ac:dyDescent="0.25">
      <c r="A23" s="48">
        <v>19</v>
      </c>
      <c r="B23" s="49">
        <v>99</v>
      </c>
      <c r="C23" s="58" t="s">
        <v>502</v>
      </c>
      <c r="D23" s="55" t="s">
        <v>823</v>
      </c>
      <c r="E23" s="82" t="s">
        <v>619</v>
      </c>
      <c r="F23" s="19" t="s">
        <v>35</v>
      </c>
      <c r="G23" s="84" t="str">
        <f t="shared" si="0"/>
        <v>77 Trần Phú-Cầu Đất-NQ</v>
      </c>
      <c r="H23" s="59" t="s">
        <v>689</v>
      </c>
      <c r="I23" s="59" t="s">
        <v>740</v>
      </c>
      <c r="J23" s="59" t="s">
        <v>24</v>
      </c>
      <c r="K23" s="59" t="s">
        <v>1033</v>
      </c>
      <c r="L23" s="1" t="s">
        <v>690</v>
      </c>
      <c r="M23" s="60" t="s">
        <v>703</v>
      </c>
      <c r="N23" s="32" t="s">
        <v>35</v>
      </c>
      <c r="O23" s="32" t="s">
        <v>35</v>
      </c>
      <c r="P23" s="34"/>
      <c r="Q23" s="39"/>
      <c r="R23" s="28" t="s">
        <v>846</v>
      </c>
      <c r="S23" s="34"/>
      <c r="T23" s="66"/>
      <c r="U23" s="66"/>
      <c r="V23" s="5" t="s">
        <v>837</v>
      </c>
      <c r="W23" s="5">
        <v>136</v>
      </c>
    </row>
    <row r="24" spans="1:23" ht="16.5" x14ac:dyDescent="0.25">
      <c r="A24" s="48">
        <v>20</v>
      </c>
      <c r="B24" s="49">
        <v>116</v>
      </c>
      <c r="C24" s="58" t="s">
        <v>576</v>
      </c>
      <c r="D24" s="55" t="s">
        <v>473</v>
      </c>
      <c r="E24" s="82" t="s">
        <v>393</v>
      </c>
      <c r="F24" s="19" t="s">
        <v>35</v>
      </c>
      <c r="G24" s="84" t="str">
        <f t="shared" si="0"/>
        <v>82/350 Sở Dầu-Sở Dầu-HB</v>
      </c>
      <c r="H24" s="59" t="s">
        <v>403</v>
      </c>
      <c r="I24" s="59" t="s">
        <v>739</v>
      </c>
      <c r="J24" s="59" t="s">
        <v>17</v>
      </c>
      <c r="K24" s="59" t="s">
        <v>1031</v>
      </c>
      <c r="L24" s="1" t="s">
        <v>751</v>
      </c>
      <c r="M24" s="60" t="s">
        <v>780</v>
      </c>
      <c r="N24" s="32" t="s">
        <v>35</v>
      </c>
      <c r="O24" s="32" t="s">
        <v>35</v>
      </c>
      <c r="P24" s="34"/>
      <c r="Q24" s="39">
        <v>5000000</v>
      </c>
      <c r="R24" s="28" t="s">
        <v>846</v>
      </c>
      <c r="S24" s="34"/>
      <c r="T24" s="66"/>
      <c r="U24" s="66"/>
      <c r="V24" s="5" t="s">
        <v>837</v>
      </c>
      <c r="W24" s="5">
        <v>137</v>
      </c>
    </row>
    <row r="25" spans="1:23" ht="18" customHeight="1" x14ac:dyDescent="0.25">
      <c r="A25" s="48">
        <v>21</v>
      </c>
      <c r="B25" s="49">
        <v>94</v>
      </c>
      <c r="C25" s="58" t="s">
        <v>818</v>
      </c>
      <c r="D25" s="55" t="s">
        <v>473</v>
      </c>
      <c r="E25" s="82" t="s">
        <v>616</v>
      </c>
      <c r="F25" s="19" t="s">
        <v>35</v>
      </c>
      <c r="G25" s="84" t="str">
        <f t="shared" si="0"/>
        <v>685 lô 22 Lê Hồng Phong-ĐK-NQ</v>
      </c>
      <c r="H25" s="59" t="s">
        <v>628</v>
      </c>
      <c r="I25" s="59" t="s">
        <v>702</v>
      </c>
      <c r="J25" s="59" t="s">
        <v>1047</v>
      </c>
      <c r="K25" s="59" t="s">
        <v>1033</v>
      </c>
      <c r="L25" s="1" t="s">
        <v>684</v>
      </c>
      <c r="M25" s="60" t="s">
        <v>641</v>
      </c>
      <c r="N25" s="32" t="s">
        <v>35</v>
      </c>
      <c r="O25" s="32" t="s">
        <v>35</v>
      </c>
      <c r="P25" s="34"/>
      <c r="Q25" s="39"/>
      <c r="R25" s="28" t="s">
        <v>846</v>
      </c>
      <c r="S25" s="34" t="s">
        <v>1015</v>
      </c>
      <c r="T25" s="66">
        <v>5000000</v>
      </c>
      <c r="U25" s="66"/>
      <c r="V25" s="5" t="s">
        <v>837</v>
      </c>
      <c r="W25" s="5">
        <v>138</v>
      </c>
    </row>
    <row r="26" spans="1:23" ht="18" customHeight="1" x14ac:dyDescent="0.25">
      <c r="A26" s="48">
        <v>22</v>
      </c>
      <c r="B26" s="49">
        <v>125</v>
      </c>
      <c r="C26" s="58" t="s">
        <v>585</v>
      </c>
      <c r="D26" s="55" t="s">
        <v>438</v>
      </c>
      <c r="E26" s="82" t="s">
        <v>399</v>
      </c>
      <c r="F26" s="19"/>
      <c r="G26" s="84" t="str">
        <f t="shared" si="0"/>
        <v>12/5 Nguyễn Trãi-Máy Tơ-NQ</v>
      </c>
      <c r="H26" s="59" t="s">
        <v>412</v>
      </c>
      <c r="I26" s="59" t="s">
        <v>747</v>
      </c>
      <c r="J26" s="59" t="s">
        <v>27</v>
      </c>
      <c r="K26" s="59" t="s">
        <v>1033</v>
      </c>
      <c r="L26" s="1" t="s">
        <v>760</v>
      </c>
      <c r="M26" s="60" t="s">
        <v>788</v>
      </c>
      <c r="N26" s="32" t="s">
        <v>35</v>
      </c>
      <c r="O26" s="32" t="s">
        <v>35</v>
      </c>
      <c r="P26" s="34"/>
      <c r="Q26" s="39"/>
      <c r="R26" s="28" t="s">
        <v>846</v>
      </c>
      <c r="S26" s="34" t="s">
        <v>1015</v>
      </c>
      <c r="T26" s="66">
        <v>5000000</v>
      </c>
      <c r="U26" s="66"/>
      <c r="V26" s="5" t="s">
        <v>837</v>
      </c>
      <c r="W26" s="5">
        <v>139</v>
      </c>
    </row>
    <row r="27" spans="1:23" ht="18" customHeight="1" x14ac:dyDescent="0.25">
      <c r="A27" s="48">
        <v>23</v>
      </c>
      <c r="B27" s="62">
        <v>2</v>
      </c>
      <c r="C27" s="54" t="s">
        <v>433</v>
      </c>
      <c r="D27" s="55" t="s">
        <v>434</v>
      </c>
      <c r="E27" s="82" t="s">
        <v>37</v>
      </c>
      <c r="F27" s="19" t="s">
        <v>35</v>
      </c>
      <c r="G27" s="84" t="str">
        <f t="shared" si="0"/>
        <v>16/18 Cù Chính Lan-Minh Khai-HB</v>
      </c>
      <c r="H27" s="56" t="s">
        <v>42</v>
      </c>
      <c r="I27" s="56" t="s">
        <v>41</v>
      </c>
      <c r="J27" s="56" t="s">
        <v>12</v>
      </c>
      <c r="K27" s="59" t="s">
        <v>1031</v>
      </c>
      <c r="L27" s="1" t="s">
        <v>47</v>
      </c>
      <c r="M27" s="57" t="s">
        <v>50</v>
      </c>
      <c r="N27" s="32" t="s">
        <v>35</v>
      </c>
      <c r="O27" s="32" t="s">
        <v>35</v>
      </c>
      <c r="P27" s="32"/>
      <c r="Q27" s="5"/>
      <c r="R27" s="28"/>
      <c r="S27" s="34" t="s">
        <v>1015</v>
      </c>
      <c r="T27" s="39">
        <v>4000000</v>
      </c>
      <c r="U27" s="39"/>
      <c r="V27" s="5" t="s">
        <v>837</v>
      </c>
      <c r="W27" s="5">
        <v>141</v>
      </c>
    </row>
    <row r="28" spans="1:23" ht="18" customHeight="1" x14ac:dyDescent="0.25">
      <c r="A28" s="48">
        <v>24</v>
      </c>
      <c r="B28" s="49">
        <v>81</v>
      </c>
      <c r="C28" s="54" t="s">
        <v>547</v>
      </c>
      <c r="D28" s="55" t="s">
        <v>434</v>
      </c>
      <c r="E28" s="82" t="s">
        <v>342</v>
      </c>
      <c r="F28" s="19" t="s">
        <v>35</v>
      </c>
      <c r="G28" s="84" t="str">
        <f t="shared" si="0"/>
        <v>1/20/186 Trang Quan-An Đồng-AD</v>
      </c>
      <c r="H28" s="56" t="s">
        <v>353</v>
      </c>
      <c r="I28" s="56" t="s">
        <v>366</v>
      </c>
      <c r="J28" s="56" t="s">
        <v>15</v>
      </c>
      <c r="K28" s="56" t="s">
        <v>1037</v>
      </c>
      <c r="L28" s="1" t="s">
        <v>672</v>
      </c>
      <c r="M28" s="57" t="s">
        <v>658</v>
      </c>
      <c r="N28" s="32" t="s">
        <v>35</v>
      </c>
      <c r="O28" s="32" t="s">
        <v>35</v>
      </c>
      <c r="P28" s="32"/>
      <c r="Q28" s="39">
        <v>3000000</v>
      </c>
      <c r="R28" s="28" t="s">
        <v>846</v>
      </c>
      <c r="S28" s="32"/>
      <c r="T28" s="68"/>
      <c r="U28" s="68"/>
      <c r="V28" s="5" t="s">
        <v>837</v>
      </c>
      <c r="W28" s="5">
        <v>142</v>
      </c>
    </row>
    <row r="29" spans="1:23" ht="18" customHeight="1" x14ac:dyDescent="0.25">
      <c r="A29" s="48">
        <v>25</v>
      </c>
      <c r="B29" s="49">
        <v>35</v>
      </c>
      <c r="C29" s="54" t="s">
        <v>487</v>
      </c>
      <c r="D29" s="55" t="s">
        <v>0</v>
      </c>
      <c r="E29" s="82" t="s">
        <v>69</v>
      </c>
      <c r="F29" s="19"/>
      <c r="G29" s="84" t="str">
        <f t="shared" si="0"/>
        <v>4H Thất Khê-Minh Khai-HB</v>
      </c>
      <c r="H29" s="56" t="s">
        <v>75</v>
      </c>
      <c r="I29" s="56" t="s">
        <v>100</v>
      </c>
      <c r="J29" s="56" t="s">
        <v>12</v>
      </c>
      <c r="K29" s="59" t="s">
        <v>1031</v>
      </c>
      <c r="L29" s="1" t="s">
        <v>96</v>
      </c>
      <c r="M29" s="57" t="s">
        <v>89</v>
      </c>
      <c r="N29" s="32" t="s">
        <v>35</v>
      </c>
      <c r="O29" s="32" t="s">
        <v>35</v>
      </c>
      <c r="P29" s="32"/>
      <c r="Q29" s="39">
        <v>2000000</v>
      </c>
      <c r="R29" s="28"/>
      <c r="S29" s="32"/>
      <c r="T29" s="68"/>
      <c r="U29" s="68"/>
      <c r="V29" s="5" t="s">
        <v>837</v>
      </c>
      <c r="W29" s="5">
        <v>143</v>
      </c>
    </row>
    <row r="30" spans="1:23" ht="18" customHeight="1" x14ac:dyDescent="0.25">
      <c r="A30" s="48">
        <v>26</v>
      </c>
      <c r="B30" s="49">
        <v>52</v>
      </c>
      <c r="C30" s="54" t="s">
        <v>506</v>
      </c>
      <c r="D30" s="55" t="s">
        <v>0</v>
      </c>
      <c r="E30" s="82" t="s">
        <v>257</v>
      </c>
      <c r="F30" s="19"/>
      <c r="G30" s="84" t="str">
        <f t="shared" si="0"/>
        <v>27/1033 Hùng Vương-HV-HB</v>
      </c>
      <c r="H30" s="56" t="s">
        <v>264</v>
      </c>
      <c r="I30" s="56" t="s">
        <v>265</v>
      </c>
      <c r="J30" s="56" t="s">
        <v>1060</v>
      </c>
      <c r="K30" s="56" t="s">
        <v>1031</v>
      </c>
      <c r="L30" s="1" t="s">
        <v>267</v>
      </c>
      <c r="M30" s="57" t="s">
        <v>269</v>
      </c>
      <c r="N30" s="32" t="s">
        <v>35</v>
      </c>
      <c r="O30" s="32" t="s">
        <v>35</v>
      </c>
      <c r="P30" s="32"/>
      <c r="Q30" s="39"/>
      <c r="R30" s="28" t="s">
        <v>846</v>
      </c>
      <c r="S30" s="34" t="s">
        <v>1015</v>
      </c>
      <c r="T30" s="68">
        <v>5000000</v>
      </c>
      <c r="U30" s="68"/>
      <c r="V30" s="5" t="s">
        <v>837</v>
      </c>
      <c r="W30" s="5">
        <v>144</v>
      </c>
    </row>
    <row r="31" spans="1:23" ht="18" customHeight="1" x14ac:dyDescent="0.25">
      <c r="A31" s="48">
        <v>27</v>
      </c>
      <c r="B31" s="49">
        <v>143</v>
      </c>
      <c r="C31" s="58" t="s">
        <v>1017</v>
      </c>
      <c r="D31" s="55" t="s">
        <v>0</v>
      </c>
      <c r="E31" s="82" t="s">
        <v>1027</v>
      </c>
      <c r="F31" s="19"/>
      <c r="G31" s="84" t="s">
        <v>1061</v>
      </c>
      <c r="H31" s="59"/>
      <c r="I31" s="59"/>
      <c r="J31" s="59"/>
      <c r="K31" s="59"/>
      <c r="L31" s="1" t="s">
        <v>1018</v>
      </c>
      <c r="M31" s="60" t="s">
        <v>1019</v>
      </c>
      <c r="N31" s="32" t="s">
        <v>35</v>
      </c>
      <c r="O31" s="35" t="s">
        <v>35</v>
      </c>
      <c r="P31" s="34"/>
      <c r="Q31" s="39"/>
      <c r="R31" s="28" t="s">
        <v>846</v>
      </c>
      <c r="S31" s="34" t="s">
        <v>1015</v>
      </c>
      <c r="T31" s="68">
        <v>5000000</v>
      </c>
      <c r="U31" s="68"/>
      <c r="V31" s="9" t="s">
        <v>837</v>
      </c>
      <c r="W31" s="9">
        <v>145</v>
      </c>
    </row>
    <row r="32" spans="1:23" ht="16.5" x14ac:dyDescent="0.25">
      <c r="A32" s="48">
        <v>28</v>
      </c>
      <c r="B32" s="49">
        <v>110</v>
      </c>
      <c r="C32" s="58" t="s">
        <v>469</v>
      </c>
      <c r="D32" s="55" t="s">
        <v>451</v>
      </c>
      <c r="E32" s="82" t="s">
        <v>379</v>
      </c>
      <c r="F32" s="19" t="s">
        <v>35</v>
      </c>
      <c r="G32" s="84" t="str">
        <f t="shared" ref="G32:G40" si="1">CONCATENATE(H32,"-",J32,"-",K32)</f>
        <v>7E/57/191 Đà Nẵng-Lạc Viên-NQ</v>
      </c>
      <c r="H32" s="59" t="s">
        <v>388</v>
      </c>
      <c r="I32" s="78" t="s">
        <v>303</v>
      </c>
      <c r="J32" s="59" t="s">
        <v>18</v>
      </c>
      <c r="K32" s="59" t="s">
        <v>1033</v>
      </c>
      <c r="L32" s="1" t="s">
        <v>722</v>
      </c>
      <c r="M32" s="60" t="s">
        <v>735</v>
      </c>
      <c r="N32" s="32" t="s">
        <v>35</v>
      </c>
      <c r="O32" s="32" t="s">
        <v>35</v>
      </c>
      <c r="P32" s="34"/>
      <c r="Q32" s="39">
        <v>5000000</v>
      </c>
      <c r="R32" s="28" t="s">
        <v>846</v>
      </c>
      <c r="S32" s="34"/>
      <c r="T32" s="68"/>
      <c r="U32" s="68"/>
      <c r="V32" s="9" t="s">
        <v>837</v>
      </c>
      <c r="W32" s="9">
        <v>146</v>
      </c>
    </row>
    <row r="33" spans="1:23" ht="18" customHeight="1" x14ac:dyDescent="0.25">
      <c r="A33" s="48">
        <v>29</v>
      </c>
      <c r="B33" s="49">
        <v>107</v>
      </c>
      <c r="C33" s="58" t="s">
        <v>926</v>
      </c>
      <c r="D33" s="55" t="s">
        <v>463</v>
      </c>
      <c r="E33" s="82" t="s">
        <v>371</v>
      </c>
      <c r="F33" s="62" t="s">
        <v>35</v>
      </c>
      <c r="G33" s="81" t="str">
        <f t="shared" si="1"/>
        <v>30/291 Đà Nẵng-Cầu Tre-NQ</v>
      </c>
      <c r="H33" s="59" t="s">
        <v>385</v>
      </c>
      <c r="I33" s="59" t="s">
        <v>366</v>
      </c>
      <c r="J33" s="59" t="s">
        <v>29</v>
      </c>
      <c r="K33" s="59" t="s">
        <v>1033</v>
      </c>
      <c r="L33" s="1" t="s">
        <v>719</v>
      </c>
      <c r="M33" s="60" t="s">
        <v>732</v>
      </c>
      <c r="N33" s="32" t="s">
        <v>35</v>
      </c>
      <c r="O33" s="32" t="s">
        <v>35</v>
      </c>
      <c r="P33" s="32"/>
      <c r="Q33" s="39">
        <v>5000000</v>
      </c>
      <c r="R33" s="28" t="s">
        <v>846</v>
      </c>
      <c r="S33" s="34"/>
      <c r="T33" s="68"/>
      <c r="U33" s="68"/>
      <c r="V33" s="9" t="s">
        <v>872</v>
      </c>
      <c r="W33" s="9">
        <v>145</v>
      </c>
    </row>
    <row r="34" spans="1:23" ht="16.5" x14ac:dyDescent="0.25">
      <c r="A34" s="48">
        <v>30</v>
      </c>
      <c r="B34" s="49">
        <v>111</v>
      </c>
      <c r="C34" s="58" t="s">
        <v>572</v>
      </c>
      <c r="D34" s="55" t="s">
        <v>539</v>
      </c>
      <c r="E34" s="82" t="s">
        <v>285</v>
      </c>
      <c r="F34" s="19"/>
      <c r="G34" s="84" t="str">
        <f t="shared" si="1"/>
        <v>162 Mạc Quyết-Anh Dũng-DK</v>
      </c>
      <c r="H34" s="59" t="s">
        <v>389</v>
      </c>
      <c r="I34" s="59" t="s">
        <v>704</v>
      </c>
      <c r="J34" s="59" t="s">
        <v>33</v>
      </c>
      <c r="K34" s="59" t="s">
        <v>1034</v>
      </c>
      <c r="L34" s="1" t="s">
        <v>723</v>
      </c>
      <c r="M34" s="60" t="s">
        <v>736</v>
      </c>
      <c r="N34" s="32" t="s">
        <v>35</v>
      </c>
      <c r="O34" s="35" t="s">
        <v>35</v>
      </c>
      <c r="P34" s="34"/>
      <c r="Q34" s="39"/>
      <c r="R34" s="28" t="s">
        <v>846</v>
      </c>
      <c r="S34" s="34" t="s">
        <v>1015</v>
      </c>
      <c r="T34" s="68">
        <v>5000000</v>
      </c>
      <c r="U34" s="68"/>
      <c r="V34" s="9" t="s">
        <v>837</v>
      </c>
      <c r="W34" s="9">
        <v>148</v>
      </c>
    </row>
    <row r="35" spans="1:23" ht="18" customHeight="1" x14ac:dyDescent="0.25">
      <c r="A35" s="48">
        <v>31</v>
      </c>
      <c r="B35" s="49">
        <v>72</v>
      </c>
      <c r="C35" s="54" t="s">
        <v>536</v>
      </c>
      <c r="D35" s="55" t="s">
        <v>503</v>
      </c>
      <c r="E35" s="82" t="s">
        <v>334</v>
      </c>
      <c r="F35" s="19"/>
      <c r="G35" s="84" t="str">
        <f t="shared" si="1"/>
        <v>3/51 Đường 12 An Đồng-An Đồng-AD</v>
      </c>
      <c r="H35" s="56" t="s">
        <v>344</v>
      </c>
      <c r="I35" s="56" t="s">
        <v>357</v>
      </c>
      <c r="J35" s="56" t="s">
        <v>15</v>
      </c>
      <c r="K35" s="56" t="s">
        <v>1037</v>
      </c>
      <c r="L35" s="1" t="s">
        <v>664</v>
      </c>
      <c r="M35" s="57" t="s">
        <v>650</v>
      </c>
      <c r="N35" s="32" t="s">
        <v>35</v>
      </c>
      <c r="O35" s="32" t="s">
        <v>35</v>
      </c>
      <c r="P35" s="32"/>
      <c r="Q35" s="39">
        <v>7000000</v>
      </c>
      <c r="R35" s="28" t="s">
        <v>846</v>
      </c>
      <c r="S35" s="32"/>
      <c r="T35" s="68"/>
      <c r="U35" s="68"/>
      <c r="V35" s="9" t="s">
        <v>837</v>
      </c>
      <c r="W35" s="9">
        <v>150</v>
      </c>
    </row>
    <row r="36" spans="1:23" ht="18" customHeight="1" x14ac:dyDescent="0.25">
      <c r="A36" s="48">
        <v>32</v>
      </c>
      <c r="B36" s="49">
        <v>79</v>
      </c>
      <c r="C36" s="54" t="s">
        <v>544</v>
      </c>
      <c r="D36" s="55" t="s">
        <v>545</v>
      </c>
      <c r="E36" s="82" t="s">
        <v>340</v>
      </c>
      <c r="F36" s="19"/>
      <c r="G36" s="84" t="str">
        <f t="shared" si="1"/>
        <v>16/504 Miếu Hai Xã-Dư Hàng Kênh-LC</v>
      </c>
      <c r="H36" s="56" t="s">
        <v>351</v>
      </c>
      <c r="I36" s="56" t="s">
        <v>364</v>
      </c>
      <c r="J36" s="56" t="s">
        <v>370</v>
      </c>
      <c r="K36" s="56" t="s">
        <v>1036</v>
      </c>
      <c r="L36" s="1" t="s">
        <v>670</v>
      </c>
      <c r="M36" s="57" t="s">
        <v>656</v>
      </c>
      <c r="N36" s="32" t="s">
        <v>35</v>
      </c>
      <c r="O36" s="32" t="s">
        <v>35</v>
      </c>
      <c r="P36" s="32"/>
      <c r="Q36" s="39">
        <v>5000000</v>
      </c>
      <c r="R36" s="28" t="s">
        <v>837</v>
      </c>
      <c r="S36" s="32"/>
      <c r="T36" s="68"/>
      <c r="U36" s="68"/>
      <c r="V36" s="9" t="s">
        <v>837</v>
      </c>
      <c r="W36" s="9">
        <v>151</v>
      </c>
    </row>
    <row r="37" spans="1:23" ht="18" customHeight="1" x14ac:dyDescent="0.25">
      <c r="A37" s="48">
        <v>33</v>
      </c>
      <c r="B37" s="49">
        <v>98</v>
      </c>
      <c r="C37" s="58" t="s">
        <v>821</v>
      </c>
      <c r="D37" s="55" t="s">
        <v>822</v>
      </c>
      <c r="E37" s="82" t="s">
        <v>688</v>
      </c>
      <c r="F37" s="19"/>
      <c r="G37" s="84" t="str">
        <f t="shared" si="1"/>
        <v>77 Trần Phú-Cầu Đất-NQ</v>
      </c>
      <c r="H37" s="59" t="s">
        <v>689</v>
      </c>
      <c r="I37" s="59" t="s">
        <v>740</v>
      </c>
      <c r="J37" s="59" t="s">
        <v>24</v>
      </c>
      <c r="K37" s="59" t="s">
        <v>1033</v>
      </c>
      <c r="L37" s="1" t="s">
        <v>693</v>
      </c>
      <c r="M37" s="60" t="s">
        <v>694</v>
      </c>
      <c r="N37" s="32" t="s">
        <v>35</v>
      </c>
      <c r="O37" s="35" t="s">
        <v>35</v>
      </c>
      <c r="P37" s="34"/>
      <c r="Q37" s="39"/>
      <c r="R37" s="28" t="s">
        <v>846</v>
      </c>
      <c r="S37" s="34" t="s">
        <v>1015</v>
      </c>
      <c r="T37" s="68">
        <v>5000000</v>
      </c>
      <c r="U37" s="68"/>
      <c r="V37" s="9" t="s">
        <v>837</v>
      </c>
      <c r="W37" s="9">
        <v>152</v>
      </c>
    </row>
    <row r="38" spans="1:23" ht="18" customHeight="1" x14ac:dyDescent="0.25">
      <c r="A38" s="48">
        <v>34</v>
      </c>
      <c r="B38" s="49">
        <v>109</v>
      </c>
      <c r="C38" s="58" t="s">
        <v>570</v>
      </c>
      <c r="D38" s="55" t="s">
        <v>571</v>
      </c>
      <c r="E38" s="82" t="s">
        <v>378</v>
      </c>
      <c r="F38" s="19"/>
      <c r="G38" s="84" t="str">
        <f t="shared" si="1"/>
        <v>1/9 Lương Khánh Thiện-Cầu Đất-NQ</v>
      </c>
      <c r="H38" s="59" t="s">
        <v>387</v>
      </c>
      <c r="I38" s="59" t="s">
        <v>709</v>
      </c>
      <c r="J38" s="59" t="s">
        <v>24</v>
      </c>
      <c r="K38" s="59" t="s">
        <v>1033</v>
      </c>
      <c r="L38" s="1" t="s">
        <v>721</v>
      </c>
      <c r="M38" s="60" t="s">
        <v>734</v>
      </c>
      <c r="N38" s="32" t="s">
        <v>35</v>
      </c>
      <c r="O38" s="32" t="s">
        <v>35</v>
      </c>
      <c r="P38" s="34"/>
      <c r="Q38" s="39">
        <v>3000000</v>
      </c>
      <c r="R38" s="28" t="s">
        <v>846</v>
      </c>
      <c r="S38" s="34"/>
      <c r="T38" s="68"/>
      <c r="U38" s="68"/>
      <c r="V38" s="9" t="s">
        <v>837</v>
      </c>
      <c r="W38" s="9">
        <v>153</v>
      </c>
    </row>
    <row r="39" spans="1:23" ht="18" customHeight="1" x14ac:dyDescent="0.25">
      <c r="A39" s="48">
        <v>35</v>
      </c>
      <c r="B39" s="49">
        <v>136</v>
      </c>
      <c r="C39" s="58" t="s">
        <v>516</v>
      </c>
      <c r="D39" s="55" t="s">
        <v>598</v>
      </c>
      <c r="E39" s="82" t="s">
        <v>418</v>
      </c>
      <c r="F39" s="19"/>
      <c r="G39" s="84" t="str">
        <f t="shared" si="1"/>
        <v>17/51 Bạch Đằng-Hạ Lý-HB</v>
      </c>
      <c r="H39" s="59" t="s">
        <v>429</v>
      </c>
      <c r="I39" s="59" t="s">
        <v>738</v>
      </c>
      <c r="J39" s="59" t="s">
        <v>20</v>
      </c>
      <c r="K39" s="59" t="s">
        <v>1031</v>
      </c>
      <c r="L39" s="1" t="s">
        <v>771</v>
      </c>
      <c r="M39" s="60" t="s">
        <v>799</v>
      </c>
      <c r="N39" s="32" t="s">
        <v>35</v>
      </c>
      <c r="O39" s="32" t="s">
        <v>35</v>
      </c>
      <c r="P39" s="34"/>
      <c r="Q39" s="39"/>
      <c r="R39" s="28" t="s">
        <v>846</v>
      </c>
      <c r="S39" s="34" t="s">
        <v>1015</v>
      </c>
      <c r="T39" s="68">
        <v>5000000</v>
      </c>
      <c r="U39" s="68"/>
      <c r="V39" s="9" t="s">
        <v>837</v>
      </c>
      <c r="W39" s="9">
        <v>154</v>
      </c>
    </row>
    <row r="40" spans="1:23" ht="18" customHeight="1" x14ac:dyDescent="0.25">
      <c r="A40" s="48">
        <v>36</v>
      </c>
      <c r="B40" s="49">
        <v>139</v>
      </c>
      <c r="C40" s="58" t="s">
        <v>824</v>
      </c>
      <c r="D40" s="55" t="s">
        <v>825</v>
      </c>
      <c r="E40" s="82" t="s">
        <v>336</v>
      </c>
      <c r="F40" s="19" t="s">
        <v>35</v>
      </c>
      <c r="G40" s="84" t="str">
        <f t="shared" si="1"/>
        <v>19/24 Dân lập-Dư Hàng Kênh-LC</v>
      </c>
      <c r="H40" s="59" t="s">
        <v>605</v>
      </c>
      <c r="I40" s="59" t="s">
        <v>697</v>
      </c>
      <c r="J40" s="59" t="s">
        <v>370</v>
      </c>
      <c r="K40" s="59" t="s">
        <v>1036</v>
      </c>
      <c r="L40" s="1" t="s">
        <v>774</v>
      </c>
      <c r="M40" s="60" t="s">
        <v>802</v>
      </c>
      <c r="N40" s="32" t="s">
        <v>35</v>
      </c>
      <c r="O40" s="32" t="s">
        <v>35</v>
      </c>
      <c r="P40" s="34"/>
      <c r="Q40" s="39">
        <v>5000000</v>
      </c>
      <c r="R40" s="28" t="s">
        <v>846</v>
      </c>
      <c r="S40" s="34"/>
      <c r="T40" s="68"/>
      <c r="U40" s="68"/>
      <c r="V40" s="9" t="s">
        <v>837</v>
      </c>
      <c r="W40" s="9">
        <v>155</v>
      </c>
    </row>
    <row r="41" spans="1:23" ht="100.5" customHeight="1" x14ac:dyDescent="0.25">
      <c r="D41" s="40"/>
      <c r="F41" s="131" t="s">
        <v>1053</v>
      </c>
      <c r="G41" s="131"/>
      <c r="H41" s="131"/>
      <c r="I41" s="131"/>
      <c r="J41" s="131"/>
      <c r="K41" s="131"/>
      <c r="L41" s="131"/>
      <c r="M41" s="131"/>
      <c r="N41" s="131"/>
      <c r="O41" s="131"/>
      <c r="P41" s="131"/>
      <c r="Q41" s="131"/>
      <c r="R41" s="131"/>
      <c r="S41" s="131"/>
      <c r="T41" s="131"/>
      <c r="U41" s="131"/>
      <c r="V41" s="131"/>
    </row>
    <row r="42" spans="1:23" ht="15.75" customHeight="1" x14ac:dyDescent="0.25">
      <c r="D42" s="40"/>
    </row>
    <row r="43" spans="1:23" ht="15.75" customHeight="1" x14ac:dyDescent="0.25">
      <c r="D43" s="40"/>
    </row>
    <row r="44" spans="1:23" ht="15.75" customHeight="1" x14ac:dyDescent="0.25">
      <c r="D44" s="40"/>
    </row>
    <row r="45" spans="1:23" ht="15.75" customHeight="1" x14ac:dyDescent="0.25">
      <c r="D45" s="40"/>
    </row>
    <row r="46" spans="1:23" ht="15.75" customHeight="1" x14ac:dyDescent="0.25">
      <c r="D46" s="40"/>
    </row>
    <row r="47" spans="1:23" ht="15.75" customHeight="1" x14ac:dyDescent="0.25">
      <c r="D47" s="40"/>
    </row>
    <row r="48" spans="1:23" ht="15.75" customHeight="1" x14ac:dyDescent="0.25">
      <c r="D48" s="40"/>
    </row>
    <row r="49" spans="1:21" ht="15.75" customHeight="1" x14ac:dyDescent="0.25">
      <c r="D49" s="40"/>
      <c r="K49" s="15"/>
    </row>
    <row r="50" spans="1:21" ht="15.75" customHeight="1" x14ac:dyDescent="0.25">
      <c r="D50" s="40"/>
    </row>
    <row r="51" spans="1:21" ht="15.75" customHeight="1" x14ac:dyDescent="0.25">
      <c r="D51" s="40"/>
    </row>
    <row r="52" spans="1:21" ht="15.75" customHeight="1" x14ac:dyDescent="0.25">
      <c r="D52" s="40"/>
    </row>
    <row r="53" spans="1:21" ht="15.75" customHeight="1" x14ac:dyDescent="0.25">
      <c r="D53" s="40"/>
    </row>
    <row r="54" spans="1:21" s="3" customFormat="1" ht="15.75" customHeight="1" x14ac:dyDescent="0.25">
      <c r="A54" s="21"/>
      <c r="B54" s="22"/>
      <c r="C54" s="4"/>
      <c r="D54" s="40"/>
      <c r="E54" s="21"/>
      <c r="F54" s="22"/>
      <c r="G54" s="80"/>
      <c r="H54" s="4"/>
      <c r="I54" s="4"/>
      <c r="J54" s="4"/>
      <c r="K54" s="4"/>
      <c r="L54" s="12"/>
      <c r="P54" s="30"/>
      <c r="Q54" s="21"/>
      <c r="R54" s="25"/>
      <c r="T54" s="69"/>
      <c r="U54" s="69"/>
    </row>
    <row r="55" spans="1:21" s="3" customFormat="1" ht="15.75" customHeight="1" x14ac:dyDescent="0.25">
      <c r="A55" s="21"/>
      <c r="B55" s="22"/>
      <c r="C55" s="4"/>
      <c r="D55" s="40"/>
      <c r="E55" s="21"/>
      <c r="F55" s="22"/>
      <c r="G55" s="80"/>
      <c r="H55" s="4"/>
      <c r="I55" s="4"/>
      <c r="J55" s="4"/>
      <c r="K55" s="4"/>
      <c r="L55" s="12"/>
      <c r="P55" s="30"/>
      <c r="Q55" s="21"/>
      <c r="R55" s="25"/>
      <c r="T55" s="69"/>
      <c r="U55" s="69"/>
    </row>
    <row r="56" spans="1:21" s="3" customFormat="1" ht="15.75" customHeight="1" x14ac:dyDescent="0.25">
      <c r="A56" s="21"/>
      <c r="B56" s="22"/>
      <c r="C56" s="4"/>
      <c r="D56" s="40"/>
      <c r="E56" s="21"/>
      <c r="F56" s="22"/>
      <c r="G56" s="80"/>
      <c r="H56" s="4"/>
      <c r="I56" s="4"/>
      <c r="J56" s="4"/>
      <c r="K56" s="4"/>
      <c r="L56" s="12"/>
      <c r="P56" s="30"/>
      <c r="Q56" s="21"/>
      <c r="R56" s="25"/>
      <c r="T56" s="69"/>
      <c r="U56" s="69"/>
    </row>
    <row r="57" spans="1:21" s="3" customFormat="1" ht="15.75" customHeight="1" x14ac:dyDescent="0.25">
      <c r="A57" s="21"/>
      <c r="B57" s="22"/>
      <c r="C57" s="4"/>
      <c r="D57" s="40"/>
      <c r="E57" s="21"/>
      <c r="F57" s="22"/>
      <c r="G57" s="80"/>
      <c r="H57" s="4"/>
      <c r="I57" s="4"/>
      <c r="J57" s="4"/>
      <c r="K57" s="4"/>
      <c r="L57" s="12"/>
      <c r="P57" s="30"/>
      <c r="Q57" s="21"/>
      <c r="R57" s="25"/>
      <c r="T57" s="69"/>
      <c r="U57" s="69"/>
    </row>
    <row r="58" spans="1:21" s="3" customFormat="1" ht="15.75" customHeight="1" x14ac:dyDescent="0.25">
      <c r="A58" s="21"/>
      <c r="B58" s="22"/>
      <c r="C58" s="4"/>
      <c r="D58" s="40"/>
      <c r="E58" s="21"/>
      <c r="F58" s="22"/>
      <c r="G58" s="80"/>
      <c r="H58" s="4"/>
      <c r="I58" s="4"/>
      <c r="J58" s="4"/>
      <c r="K58" s="4"/>
      <c r="L58" s="12"/>
      <c r="P58" s="30"/>
      <c r="Q58" s="21"/>
      <c r="R58" s="25"/>
      <c r="T58" s="69"/>
      <c r="U58" s="69"/>
    </row>
    <row r="59" spans="1:21" s="3" customFormat="1" ht="15.75" customHeight="1" x14ac:dyDescent="0.25">
      <c r="A59" s="21"/>
      <c r="B59" s="22"/>
      <c r="C59" s="4"/>
      <c r="D59" s="40"/>
      <c r="E59" s="21"/>
      <c r="F59" s="22"/>
      <c r="G59" s="80"/>
      <c r="H59" s="4"/>
      <c r="I59" s="4"/>
      <c r="J59" s="4"/>
      <c r="K59" s="4"/>
      <c r="L59" s="12"/>
      <c r="P59" s="30"/>
      <c r="Q59" s="21"/>
      <c r="R59" s="25"/>
      <c r="T59" s="69"/>
      <c r="U59" s="69"/>
    </row>
    <row r="60" spans="1:21" s="3" customFormat="1" ht="15.75" customHeight="1" x14ac:dyDescent="0.25">
      <c r="A60" s="21"/>
      <c r="B60" s="22"/>
      <c r="C60" s="4"/>
      <c r="D60" s="40"/>
      <c r="E60" s="21"/>
      <c r="F60" s="22"/>
      <c r="G60" s="80"/>
      <c r="H60" s="4"/>
      <c r="I60" s="4"/>
      <c r="J60" s="4"/>
      <c r="K60" s="4"/>
      <c r="L60" s="12"/>
      <c r="P60" s="30"/>
      <c r="Q60" s="21"/>
      <c r="R60" s="25"/>
      <c r="T60" s="69"/>
      <c r="U60" s="69"/>
    </row>
    <row r="61" spans="1:21" s="3" customFormat="1" ht="15.75" customHeight="1" x14ac:dyDescent="0.25">
      <c r="A61" s="21"/>
      <c r="B61" s="22"/>
      <c r="C61" s="4"/>
      <c r="D61" s="40"/>
      <c r="E61" s="21"/>
      <c r="F61" s="22"/>
      <c r="G61" s="80"/>
      <c r="H61" s="4"/>
      <c r="I61" s="4"/>
      <c r="J61" s="4"/>
      <c r="K61" s="4"/>
      <c r="L61" s="12"/>
      <c r="P61" s="30"/>
      <c r="Q61" s="21"/>
      <c r="R61" s="25"/>
      <c r="T61" s="69"/>
      <c r="U61" s="69"/>
    </row>
    <row r="62" spans="1:21" s="3" customFormat="1" ht="15.75" customHeight="1" x14ac:dyDescent="0.25">
      <c r="A62" s="21"/>
      <c r="B62" s="22"/>
      <c r="C62" s="4"/>
      <c r="D62" s="40"/>
      <c r="E62" s="21"/>
      <c r="F62" s="22"/>
      <c r="G62" s="80"/>
      <c r="H62" s="4"/>
      <c r="I62" s="4"/>
      <c r="J62" s="4"/>
      <c r="K62" s="4"/>
      <c r="L62" s="12"/>
      <c r="P62" s="30"/>
      <c r="Q62" s="21"/>
      <c r="R62" s="25"/>
      <c r="T62" s="69"/>
      <c r="U62" s="69"/>
    </row>
    <row r="63" spans="1:21" s="3" customFormat="1" ht="15.75" customHeight="1" x14ac:dyDescent="0.25">
      <c r="A63" s="21"/>
      <c r="B63" s="22"/>
      <c r="C63" s="4"/>
      <c r="D63" s="40"/>
      <c r="E63" s="21"/>
      <c r="F63" s="22"/>
      <c r="G63" s="80"/>
      <c r="H63" s="4"/>
      <c r="I63" s="4"/>
      <c r="J63" s="4"/>
      <c r="K63" s="4"/>
      <c r="L63" s="12"/>
      <c r="P63" s="30"/>
      <c r="Q63" s="21"/>
      <c r="R63" s="25"/>
      <c r="T63" s="69"/>
      <c r="U63" s="69"/>
    </row>
    <row r="64" spans="1:21" s="3" customFormat="1" ht="15.75" customHeight="1" x14ac:dyDescent="0.25">
      <c r="A64" s="21"/>
      <c r="B64" s="22"/>
      <c r="C64" s="4"/>
      <c r="D64" s="40"/>
      <c r="E64" s="21"/>
      <c r="F64" s="22"/>
      <c r="G64" s="80"/>
      <c r="H64" s="4"/>
      <c r="I64" s="4"/>
      <c r="J64" s="4"/>
      <c r="K64" s="4"/>
      <c r="L64" s="12"/>
      <c r="P64" s="30"/>
      <c r="Q64" s="21"/>
      <c r="R64" s="25"/>
      <c r="T64" s="69"/>
      <c r="U64" s="69"/>
    </row>
    <row r="65" spans="1:21" s="3" customFormat="1" ht="15.75" customHeight="1" x14ac:dyDescent="0.25">
      <c r="A65" s="21"/>
      <c r="B65" s="22"/>
      <c r="C65" s="4"/>
      <c r="D65" s="40"/>
      <c r="E65" s="21"/>
      <c r="F65" s="22"/>
      <c r="G65" s="80"/>
      <c r="H65" s="4"/>
      <c r="I65" s="4"/>
      <c r="J65" s="4"/>
      <c r="K65" s="4"/>
      <c r="L65" s="12"/>
      <c r="P65" s="30"/>
      <c r="Q65" s="21"/>
      <c r="R65" s="25"/>
      <c r="T65" s="69"/>
      <c r="U65" s="69"/>
    </row>
    <row r="66" spans="1:21" s="3" customFormat="1" ht="15.75" customHeight="1" x14ac:dyDescent="0.25">
      <c r="A66" s="21"/>
      <c r="B66" s="22"/>
      <c r="C66" s="4"/>
      <c r="D66" s="40"/>
      <c r="E66" s="21"/>
      <c r="F66" s="22"/>
      <c r="G66" s="80"/>
      <c r="H66" s="4"/>
      <c r="I66" s="4"/>
      <c r="J66" s="4"/>
      <c r="K66" s="4"/>
      <c r="L66" s="12"/>
      <c r="P66" s="30"/>
      <c r="Q66" s="21"/>
      <c r="R66" s="25"/>
      <c r="T66" s="69"/>
      <c r="U66" s="69"/>
    </row>
    <row r="67" spans="1:21" s="3" customFormat="1" ht="15.75" customHeight="1" x14ac:dyDescent="0.25">
      <c r="A67" s="21"/>
      <c r="B67" s="22"/>
      <c r="C67" s="4"/>
      <c r="D67" s="40"/>
      <c r="E67" s="21"/>
      <c r="F67" s="22"/>
      <c r="G67" s="80"/>
      <c r="H67" s="4"/>
      <c r="I67" s="4"/>
      <c r="J67" s="4"/>
      <c r="K67" s="4"/>
      <c r="L67" s="12"/>
      <c r="P67" s="30"/>
      <c r="Q67" s="21"/>
      <c r="R67" s="25"/>
      <c r="T67" s="69"/>
      <c r="U67" s="69"/>
    </row>
    <row r="68" spans="1:21" s="3" customFormat="1" ht="15.75" customHeight="1" x14ac:dyDescent="0.25">
      <c r="A68" s="21"/>
      <c r="B68" s="22"/>
      <c r="C68" s="4"/>
      <c r="D68" s="40"/>
      <c r="E68" s="21"/>
      <c r="F68" s="22"/>
      <c r="G68" s="80"/>
      <c r="H68" s="4"/>
      <c r="I68" s="4"/>
      <c r="J68" s="4"/>
      <c r="K68" s="4"/>
      <c r="L68" s="12"/>
      <c r="P68" s="30"/>
      <c r="Q68" s="21"/>
      <c r="R68" s="25"/>
      <c r="T68" s="69"/>
      <c r="U68" s="69"/>
    </row>
    <row r="69" spans="1:21" s="3" customFormat="1" ht="15.75" customHeight="1" x14ac:dyDescent="0.25">
      <c r="A69" s="21"/>
      <c r="B69" s="22"/>
      <c r="C69" s="4"/>
      <c r="D69" s="40"/>
      <c r="E69" s="21"/>
      <c r="F69" s="22"/>
      <c r="G69" s="80"/>
      <c r="H69" s="4"/>
      <c r="I69" s="4"/>
      <c r="J69" s="4"/>
      <c r="K69" s="4"/>
      <c r="L69" s="12"/>
      <c r="P69" s="30"/>
      <c r="Q69" s="21"/>
      <c r="R69" s="25"/>
      <c r="T69" s="69"/>
      <c r="U69" s="69"/>
    </row>
    <row r="70" spans="1:21" s="3" customFormat="1" ht="15.75" customHeight="1" x14ac:dyDescent="0.25">
      <c r="A70" s="21"/>
      <c r="B70" s="22"/>
      <c r="C70" s="4"/>
      <c r="D70" s="40"/>
      <c r="E70" s="21"/>
      <c r="F70" s="22"/>
      <c r="G70" s="80"/>
      <c r="H70" s="4"/>
      <c r="I70" s="4"/>
      <c r="J70" s="4"/>
      <c r="K70" s="4"/>
      <c r="L70" s="12"/>
      <c r="P70" s="30"/>
      <c r="Q70" s="21"/>
      <c r="R70" s="25"/>
      <c r="T70" s="69"/>
      <c r="U70" s="69"/>
    </row>
    <row r="71" spans="1:21" s="3" customFormat="1" ht="15.75" customHeight="1" x14ac:dyDescent="0.25">
      <c r="A71" s="21"/>
      <c r="B71" s="22"/>
      <c r="C71" s="4"/>
      <c r="D71" s="40"/>
      <c r="E71" s="21"/>
      <c r="F71" s="22"/>
      <c r="G71" s="80"/>
      <c r="H71" s="4"/>
      <c r="I71" s="4"/>
      <c r="J71" s="4"/>
      <c r="K71" s="4"/>
      <c r="L71" s="12"/>
      <c r="P71" s="30"/>
      <c r="Q71" s="21"/>
      <c r="R71" s="25"/>
      <c r="T71" s="69"/>
      <c r="U71" s="69"/>
    </row>
    <row r="72" spans="1:21" s="3" customFormat="1" ht="15.75" customHeight="1" x14ac:dyDescent="0.25">
      <c r="A72" s="21"/>
      <c r="B72" s="22"/>
      <c r="C72" s="4"/>
      <c r="D72" s="40"/>
      <c r="E72" s="21"/>
      <c r="F72" s="22"/>
      <c r="G72" s="80"/>
      <c r="H72" s="4"/>
      <c r="I72" s="4"/>
      <c r="J72" s="4"/>
      <c r="K72" s="4"/>
      <c r="L72" s="12"/>
      <c r="P72" s="30"/>
      <c r="Q72" s="21"/>
      <c r="R72" s="25"/>
      <c r="T72" s="69"/>
      <c r="U72" s="69"/>
    </row>
    <row r="73" spans="1:21" s="3" customFormat="1" ht="15.75" customHeight="1" x14ac:dyDescent="0.25">
      <c r="A73" s="21"/>
      <c r="B73" s="22"/>
      <c r="C73" s="4"/>
      <c r="D73" s="40"/>
      <c r="E73" s="21"/>
      <c r="F73" s="22"/>
      <c r="G73" s="80"/>
      <c r="H73" s="4"/>
      <c r="I73" s="4"/>
      <c r="J73" s="4"/>
      <c r="K73" s="4"/>
      <c r="L73" s="12"/>
      <c r="P73" s="30"/>
      <c r="Q73" s="21"/>
      <c r="R73" s="25"/>
      <c r="T73" s="69"/>
      <c r="U73" s="69"/>
    </row>
    <row r="74" spans="1:21" s="3" customFormat="1" ht="15.75" customHeight="1" x14ac:dyDescent="0.25">
      <c r="A74" s="21"/>
      <c r="B74" s="22"/>
      <c r="C74" s="4"/>
      <c r="D74" s="40"/>
      <c r="E74" s="21"/>
      <c r="F74" s="22"/>
      <c r="G74" s="80"/>
      <c r="H74" s="4"/>
      <c r="I74" s="4"/>
      <c r="J74" s="4"/>
      <c r="K74" s="4"/>
      <c r="L74" s="12"/>
      <c r="P74" s="30"/>
      <c r="Q74" s="21"/>
      <c r="R74" s="25"/>
      <c r="T74" s="69"/>
      <c r="U74" s="69"/>
    </row>
    <row r="75" spans="1:21" s="3" customFormat="1" ht="15.75" customHeight="1" x14ac:dyDescent="0.25">
      <c r="A75" s="21"/>
      <c r="B75" s="22"/>
      <c r="C75" s="4"/>
      <c r="D75" s="40"/>
      <c r="E75" s="21"/>
      <c r="F75" s="22"/>
      <c r="G75" s="80"/>
      <c r="H75" s="4"/>
      <c r="I75" s="4"/>
      <c r="J75" s="4"/>
      <c r="K75" s="4"/>
      <c r="L75" s="12"/>
      <c r="P75" s="30"/>
      <c r="Q75" s="21"/>
      <c r="R75" s="25"/>
      <c r="T75" s="69"/>
      <c r="U75" s="69"/>
    </row>
    <row r="76" spans="1:21" s="3" customFormat="1" ht="15.75" customHeight="1" x14ac:dyDescent="0.25">
      <c r="A76" s="21"/>
      <c r="B76" s="22"/>
      <c r="C76" s="4"/>
      <c r="D76" s="40"/>
      <c r="E76" s="21"/>
      <c r="F76" s="22"/>
      <c r="G76" s="80"/>
      <c r="H76" s="4"/>
      <c r="I76" s="4"/>
      <c r="J76" s="4"/>
      <c r="K76" s="4"/>
      <c r="L76" s="12"/>
      <c r="P76" s="30"/>
      <c r="Q76" s="21"/>
      <c r="R76" s="25"/>
      <c r="T76" s="69"/>
      <c r="U76" s="69"/>
    </row>
    <row r="77" spans="1:21" s="3" customFormat="1" ht="15.75" customHeight="1" x14ac:dyDescent="0.25">
      <c r="A77" s="21"/>
      <c r="B77" s="22"/>
      <c r="C77" s="4"/>
      <c r="D77" s="40"/>
      <c r="E77" s="21"/>
      <c r="F77" s="22"/>
      <c r="G77" s="80"/>
      <c r="H77" s="4"/>
      <c r="I77" s="4"/>
      <c r="J77" s="4"/>
      <c r="K77" s="4"/>
      <c r="L77" s="12"/>
      <c r="P77" s="30"/>
      <c r="Q77" s="21"/>
      <c r="R77" s="25"/>
      <c r="T77" s="69"/>
      <c r="U77" s="69"/>
    </row>
    <row r="78" spans="1:21" s="3" customFormat="1" ht="15.75" customHeight="1" x14ac:dyDescent="0.25">
      <c r="A78" s="21"/>
      <c r="B78" s="22"/>
      <c r="C78" s="4"/>
      <c r="D78" s="40"/>
      <c r="E78" s="21"/>
      <c r="F78" s="22"/>
      <c r="G78" s="80"/>
      <c r="H78" s="4"/>
      <c r="I78" s="4"/>
      <c r="J78" s="4"/>
      <c r="K78" s="4"/>
      <c r="L78" s="12"/>
      <c r="P78" s="30"/>
      <c r="Q78" s="21"/>
      <c r="R78" s="25"/>
      <c r="T78" s="69"/>
      <c r="U78" s="69"/>
    </row>
    <row r="79" spans="1:21" s="3" customFormat="1" ht="15.75" customHeight="1" x14ac:dyDescent="0.25">
      <c r="A79" s="21"/>
      <c r="B79" s="22"/>
      <c r="C79" s="4"/>
      <c r="D79" s="40"/>
      <c r="E79" s="21"/>
      <c r="F79" s="22"/>
      <c r="G79" s="80"/>
      <c r="H79" s="4"/>
      <c r="I79" s="4"/>
      <c r="J79" s="4"/>
      <c r="K79" s="4"/>
      <c r="L79" s="12"/>
      <c r="P79" s="30"/>
      <c r="Q79" s="21"/>
      <c r="R79" s="25"/>
      <c r="T79" s="69"/>
      <c r="U79" s="69"/>
    </row>
    <row r="80" spans="1:21" s="3" customFormat="1" ht="15.75" customHeight="1" x14ac:dyDescent="0.25">
      <c r="A80" s="21"/>
      <c r="B80" s="22"/>
      <c r="C80" s="4"/>
      <c r="D80" s="40"/>
      <c r="E80" s="21"/>
      <c r="F80" s="22"/>
      <c r="G80" s="80"/>
      <c r="H80" s="4"/>
      <c r="I80" s="4"/>
      <c r="J80" s="4"/>
      <c r="K80" s="4"/>
      <c r="L80" s="12"/>
      <c r="P80" s="30"/>
      <c r="Q80" s="21"/>
      <c r="R80" s="25"/>
      <c r="T80" s="69"/>
      <c r="U80" s="69"/>
    </row>
    <row r="81" spans="1:21" s="3" customFormat="1" ht="15.75" customHeight="1" x14ac:dyDescent="0.25">
      <c r="A81" s="21"/>
      <c r="B81" s="22"/>
      <c r="C81" s="4"/>
      <c r="D81" s="40"/>
      <c r="E81" s="21"/>
      <c r="F81" s="22"/>
      <c r="G81" s="80"/>
      <c r="H81" s="4"/>
      <c r="I81" s="4"/>
      <c r="J81" s="4"/>
      <c r="K81" s="4"/>
      <c r="L81" s="12"/>
      <c r="P81" s="30"/>
      <c r="Q81" s="21"/>
      <c r="R81" s="25"/>
      <c r="T81" s="69"/>
      <c r="U81" s="69"/>
    </row>
    <row r="82" spans="1:21" s="3" customFormat="1" ht="15.75" customHeight="1" x14ac:dyDescent="0.25">
      <c r="A82" s="21"/>
      <c r="B82" s="22"/>
      <c r="C82" s="4"/>
      <c r="D82" s="40"/>
      <c r="E82" s="21"/>
      <c r="F82" s="22"/>
      <c r="G82" s="80"/>
      <c r="H82" s="4"/>
      <c r="I82" s="4"/>
      <c r="J82" s="4"/>
      <c r="K82" s="4"/>
      <c r="L82" s="12"/>
      <c r="P82" s="30"/>
      <c r="Q82" s="21"/>
      <c r="R82" s="25"/>
      <c r="T82" s="69"/>
      <c r="U82" s="69"/>
    </row>
  </sheetData>
  <mergeCells count="16">
    <mergeCell ref="F41:V41"/>
    <mergeCell ref="N3:P3"/>
    <mergeCell ref="Q3:Q4"/>
    <mergeCell ref="T3:T4"/>
    <mergeCell ref="U3:U4"/>
    <mergeCell ref="V3:V4"/>
    <mergeCell ref="W3:W4"/>
    <mergeCell ref="A1:L1"/>
    <mergeCell ref="A2:V2"/>
    <mergeCell ref="A3:A4"/>
    <mergeCell ref="B3:B4"/>
    <mergeCell ref="C3:D4"/>
    <mergeCell ref="E3:E4"/>
    <mergeCell ref="F3:F4"/>
    <mergeCell ref="H3:K3"/>
    <mergeCell ref="M3:M4"/>
  </mergeCells>
  <pageMargins left="0.38" right="0.2" top="0.25" bottom="0.2" header="0.2" footer="0.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2"/>
  <sheetViews>
    <sheetView topLeftCell="A28" zoomScale="95" zoomScaleNormal="95" workbookViewId="0">
      <selection activeCell="F41" sqref="F41:V41"/>
    </sheetView>
  </sheetViews>
  <sheetFormatPr defaultRowHeight="15.75" customHeight="1" x14ac:dyDescent="0.25"/>
  <cols>
    <col min="1" max="1" width="5.42578125" style="21" customWidth="1"/>
    <col min="2" max="2" width="12.28515625" style="22" hidden="1" customWidth="1"/>
    <col min="3" max="3" width="20.140625" style="4" bestFit="1" customWidth="1"/>
    <col min="4" max="4" width="9.42578125" style="41" customWidth="1"/>
    <col min="5" max="5" width="11.28515625" style="21" customWidth="1"/>
    <col min="6" max="6" width="4.5703125" style="22" bestFit="1" customWidth="1"/>
    <col min="7" max="7" width="37.5703125" style="80" customWidth="1"/>
    <col min="8" max="8" width="32.5703125" style="4" hidden="1" customWidth="1"/>
    <col min="9" max="9" width="22.42578125" style="4" hidden="1" customWidth="1"/>
    <col min="10" max="10" width="15.7109375" style="4" hidden="1" customWidth="1"/>
    <col min="11" max="11" width="4.85546875" style="4" hidden="1" customWidth="1"/>
    <col min="12" max="12" width="22.140625" style="12" hidden="1" customWidth="1"/>
    <col min="13" max="13" width="15.140625" style="3" hidden="1" customWidth="1"/>
    <col min="14" max="14" width="6" style="3" hidden="1" customWidth="1"/>
    <col min="15" max="15" width="7.7109375" style="3" hidden="1" customWidth="1"/>
    <col min="16" max="16" width="7.85546875" style="30" hidden="1" customWidth="1"/>
    <col min="17" max="17" width="10.140625" style="21" hidden="1" customWidth="1"/>
    <col min="18" max="18" width="15.28515625" style="25" hidden="1" customWidth="1"/>
    <col min="19" max="19" width="9.7109375" style="3" hidden="1" customWidth="1"/>
    <col min="20" max="20" width="10.140625" style="69" hidden="1" customWidth="1"/>
    <col min="21" max="21" width="9.28515625" style="69" customWidth="1"/>
    <col min="22" max="22" width="9" style="4" hidden="1" customWidth="1"/>
    <col min="23" max="23" width="4.42578125" style="4" hidden="1" customWidth="1"/>
    <col min="24" max="16384" width="9.140625" style="4"/>
  </cols>
  <sheetData>
    <row r="1" spans="1:23" s="2" customFormat="1" ht="25.5" customHeight="1" x14ac:dyDescent="0.25">
      <c r="A1" s="124" t="s">
        <v>1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4"/>
      <c r="N1" s="14"/>
      <c r="O1" s="14"/>
      <c r="P1" s="29"/>
      <c r="Q1" s="37"/>
      <c r="R1" s="24"/>
      <c r="S1" s="14"/>
      <c r="T1" s="65"/>
      <c r="U1" s="65"/>
    </row>
    <row r="2" spans="1:23" ht="43.5" customHeight="1" x14ac:dyDescent="0.25">
      <c r="A2" s="125" t="s">
        <v>1041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</row>
    <row r="3" spans="1:23" s="11" customFormat="1" ht="24" customHeight="1" x14ac:dyDescent="0.25">
      <c r="A3" s="134" t="s">
        <v>2</v>
      </c>
      <c r="B3" s="136" t="s">
        <v>1029</v>
      </c>
      <c r="C3" s="138" t="s">
        <v>3</v>
      </c>
      <c r="D3" s="139"/>
      <c r="E3" s="142" t="s">
        <v>4</v>
      </c>
      <c r="F3" s="136" t="s">
        <v>7</v>
      </c>
      <c r="G3" s="134" t="s">
        <v>5</v>
      </c>
      <c r="H3" s="127" t="s">
        <v>5</v>
      </c>
      <c r="I3" s="127"/>
      <c r="J3" s="127"/>
      <c r="K3" s="127"/>
      <c r="L3" s="62" t="s">
        <v>1024</v>
      </c>
      <c r="M3" s="142" t="s">
        <v>45</v>
      </c>
      <c r="N3" s="127" t="s">
        <v>810</v>
      </c>
      <c r="O3" s="127"/>
      <c r="P3" s="127"/>
      <c r="Q3" s="144" t="s">
        <v>813</v>
      </c>
      <c r="R3" s="62" t="s">
        <v>1016</v>
      </c>
      <c r="S3" s="62" t="s">
        <v>6</v>
      </c>
      <c r="T3" s="144" t="s">
        <v>1028</v>
      </c>
      <c r="U3" s="129" t="s">
        <v>6</v>
      </c>
      <c r="V3" s="129" t="s">
        <v>6</v>
      </c>
      <c r="W3" s="123"/>
    </row>
    <row r="4" spans="1:23" s="11" customFormat="1" ht="1.5" customHeight="1" x14ac:dyDescent="0.25">
      <c r="A4" s="135"/>
      <c r="B4" s="137"/>
      <c r="C4" s="140"/>
      <c r="D4" s="141"/>
      <c r="E4" s="143"/>
      <c r="F4" s="137"/>
      <c r="G4" s="135"/>
      <c r="H4" s="72"/>
      <c r="I4" s="72"/>
      <c r="J4" s="72"/>
      <c r="K4" s="72"/>
      <c r="L4" s="72"/>
      <c r="M4" s="143"/>
      <c r="N4" s="72" t="s">
        <v>811</v>
      </c>
      <c r="O4" s="72" t="s">
        <v>1030</v>
      </c>
      <c r="P4" s="72" t="s">
        <v>812</v>
      </c>
      <c r="Q4" s="145"/>
      <c r="R4" s="72"/>
      <c r="S4" s="72"/>
      <c r="T4" s="145"/>
      <c r="U4" s="130"/>
      <c r="V4" s="130"/>
      <c r="W4" s="123"/>
    </row>
    <row r="5" spans="1:23" s="6" customFormat="1" ht="17.25" customHeight="1" x14ac:dyDescent="0.25">
      <c r="A5" s="42">
        <v>1</v>
      </c>
      <c r="B5" s="49">
        <v>13</v>
      </c>
      <c r="C5" s="54" t="s">
        <v>453</v>
      </c>
      <c r="D5" s="55" t="s">
        <v>508</v>
      </c>
      <c r="E5" s="82" t="s">
        <v>108</v>
      </c>
      <c r="F5" s="62"/>
      <c r="G5" s="81" t="str">
        <f t="shared" ref="G5:G40" si="0">CONCATENATE(H5,"-",J5,"-",K5)</f>
        <v>4 Phù Đổng-Minh Khai-HB</v>
      </c>
      <c r="H5" s="56" t="s">
        <v>115</v>
      </c>
      <c r="I5" s="56" t="s">
        <v>11</v>
      </c>
      <c r="J5" s="56" t="s">
        <v>12</v>
      </c>
      <c r="K5" s="59" t="s">
        <v>1031</v>
      </c>
      <c r="L5" s="1" t="s">
        <v>123</v>
      </c>
      <c r="M5" s="57" t="s">
        <v>130</v>
      </c>
      <c r="N5" s="32" t="s">
        <v>35</v>
      </c>
      <c r="O5" s="32" t="s">
        <v>35</v>
      </c>
      <c r="P5" s="32"/>
      <c r="Q5" s="39">
        <v>1000000</v>
      </c>
      <c r="R5" s="28"/>
      <c r="S5" s="32"/>
      <c r="T5" s="68"/>
      <c r="U5" s="68"/>
      <c r="V5" s="5" t="s">
        <v>837</v>
      </c>
      <c r="W5" s="5">
        <v>120</v>
      </c>
    </row>
    <row r="6" spans="1:23" s="6" customFormat="1" ht="17.25" customHeight="1" x14ac:dyDescent="0.25">
      <c r="A6" s="42">
        <v>2</v>
      </c>
      <c r="B6" s="49">
        <v>64</v>
      </c>
      <c r="C6" s="54" t="s">
        <v>524</v>
      </c>
      <c r="D6" s="55" t="s">
        <v>445</v>
      </c>
      <c r="E6" s="82" t="s">
        <v>255</v>
      </c>
      <c r="F6" s="64" t="s">
        <v>35</v>
      </c>
      <c r="G6" s="81" t="str">
        <f t="shared" si="0"/>
        <v>11/17/81 Đoàn Kết-Anh Dũng-HA</v>
      </c>
      <c r="H6" s="56" t="s">
        <v>278</v>
      </c>
      <c r="I6" s="56" t="s">
        <v>295</v>
      </c>
      <c r="J6" s="56" t="s">
        <v>33</v>
      </c>
      <c r="K6" s="56" t="s">
        <v>1032</v>
      </c>
      <c r="L6" s="1" t="s">
        <v>311</v>
      </c>
      <c r="M6" s="57" t="s">
        <v>326</v>
      </c>
      <c r="N6" s="32" t="s">
        <v>35</v>
      </c>
      <c r="O6" s="32" t="s">
        <v>35</v>
      </c>
      <c r="P6" s="34"/>
      <c r="Q6" s="39">
        <v>5000000</v>
      </c>
      <c r="R6" s="28" t="s">
        <v>872</v>
      </c>
      <c r="S6" s="34"/>
      <c r="T6" s="66"/>
      <c r="U6" s="66"/>
      <c r="V6" s="5" t="s">
        <v>872</v>
      </c>
      <c r="W6" s="5">
        <v>121</v>
      </c>
    </row>
    <row r="7" spans="1:23" s="6" customFormat="1" ht="17.25" customHeight="1" x14ac:dyDescent="0.25">
      <c r="A7" s="42">
        <v>3</v>
      </c>
      <c r="B7" s="49">
        <v>142</v>
      </c>
      <c r="C7" s="58" t="s">
        <v>828</v>
      </c>
      <c r="D7" s="55" t="s">
        <v>445</v>
      </c>
      <c r="E7" s="82" t="s">
        <v>603</v>
      </c>
      <c r="F7" s="62" t="s">
        <v>35</v>
      </c>
      <c r="G7" s="81" t="str">
        <f t="shared" si="0"/>
        <v>2B/75 Lương Khánh Thiện-Cầu Đất-NQ</v>
      </c>
      <c r="H7" s="59" t="s">
        <v>608</v>
      </c>
      <c r="I7" s="59" t="s">
        <v>698</v>
      </c>
      <c r="J7" s="59" t="s">
        <v>24</v>
      </c>
      <c r="K7" s="59" t="s">
        <v>1033</v>
      </c>
      <c r="L7" s="1" t="s">
        <v>777</v>
      </c>
      <c r="M7" s="60" t="s">
        <v>805</v>
      </c>
      <c r="N7" s="32" t="s">
        <v>35</v>
      </c>
      <c r="O7" s="32" t="s">
        <v>35</v>
      </c>
      <c r="P7" s="34"/>
      <c r="Q7" s="39"/>
      <c r="R7" s="28"/>
      <c r="S7" s="34"/>
      <c r="T7" s="66"/>
      <c r="U7" s="66"/>
      <c r="V7" s="5" t="s">
        <v>872</v>
      </c>
      <c r="W7" s="9">
        <v>122</v>
      </c>
    </row>
    <row r="8" spans="1:23" s="6" customFormat="1" ht="17.25" customHeight="1" x14ac:dyDescent="0.25">
      <c r="A8" s="42">
        <v>4</v>
      </c>
      <c r="B8" s="49">
        <v>119</v>
      </c>
      <c r="C8" s="58" t="s">
        <v>502</v>
      </c>
      <c r="D8" s="55" t="s">
        <v>445</v>
      </c>
      <c r="E8" s="82" t="s">
        <v>343</v>
      </c>
      <c r="F8" s="62" t="s">
        <v>35</v>
      </c>
      <c r="G8" s="81" t="str">
        <f t="shared" si="0"/>
        <v>1/140/32 Xóm Trung-Đằng Giang-NQ</v>
      </c>
      <c r="H8" s="59" t="s">
        <v>406</v>
      </c>
      <c r="I8" s="59" t="s">
        <v>742</v>
      </c>
      <c r="J8" s="59" t="s">
        <v>32</v>
      </c>
      <c r="K8" s="59" t="s">
        <v>1033</v>
      </c>
      <c r="L8" s="1" t="s">
        <v>754</v>
      </c>
      <c r="M8" s="60" t="s">
        <v>783</v>
      </c>
      <c r="N8" s="32" t="s">
        <v>35</v>
      </c>
      <c r="O8" s="32" t="s">
        <v>35</v>
      </c>
      <c r="P8" s="34"/>
      <c r="Q8" s="39">
        <v>3000000</v>
      </c>
      <c r="R8" s="28"/>
      <c r="S8" s="34"/>
      <c r="T8" s="66"/>
      <c r="U8" s="66"/>
      <c r="V8" s="5"/>
      <c r="W8" s="5">
        <v>123</v>
      </c>
    </row>
    <row r="9" spans="1:23" s="6" customFormat="1" ht="17.25" customHeight="1" x14ac:dyDescent="0.25">
      <c r="A9" s="42">
        <v>5</v>
      </c>
      <c r="B9" s="49">
        <v>56</v>
      </c>
      <c r="C9" s="50" t="s">
        <v>512</v>
      </c>
      <c r="D9" s="51" t="s">
        <v>479</v>
      </c>
      <c r="E9" s="83" t="s">
        <v>236</v>
      </c>
      <c r="F9" s="49"/>
      <c r="G9" s="81" t="str">
        <f t="shared" si="0"/>
        <v>105 Hùng Duệ Vương-Thượng Lý-HB</v>
      </c>
      <c r="H9" s="52" t="s">
        <v>241</v>
      </c>
      <c r="I9" s="52" t="s">
        <v>698</v>
      </c>
      <c r="J9" s="52" t="s">
        <v>23</v>
      </c>
      <c r="K9" s="52" t="s">
        <v>1031</v>
      </c>
      <c r="L9" s="7" t="s">
        <v>244</v>
      </c>
      <c r="M9" s="53" t="s">
        <v>247</v>
      </c>
      <c r="N9" s="32" t="s">
        <v>35</v>
      </c>
      <c r="O9" s="32" t="s">
        <v>35</v>
      </c>
      <c r="P9" s="33"/>
      <c r="Q9" s="39">
        <v>5000000</v>
      </c>
      <c r="R9" s="27"/>
      <c r="S9" s="33"/>
      <c r="T9" s="66"/>
      <c r="U9" s="66"/>
      <c r="V9" s="5" t="s">
        <v>872</v>
      </c>
      <c r="W9" s="5">
        <v>124</v>
      </c>
    </row>
    <row r="10" spans="1:23" s="6" customFormat="1" ht="17.25" customHeight="1" x14ac:dyDescent="0.25">
      <c r="A10" s="42">
        <v>6</v>
      </c>
      <c r="B10" s="49">
        <v>50</v>
      </c>
      <c r="C10" s="54" t="s">
        <v>814</v>
      </c>
      <c r="D10" s="55" t="s">
        <v>529</v>
      </c>
      <c r="E10" s="82" t="s">
        <v>343</v>
      </c>
      <c r="F10" s="62" t="s">
        <v>35</v>
      </c>
      <c r="G10" s="81" t="str">
        <f t="shared" si="0"/>
        <v>6/12 Hoàng Diệu-Minh Khai-HB</v>
      </c>
      <c r="H10" s="56" t="s">
        <v>645</v>
      </c>
      <c r="I10" s="56" t="s">
        <v>199</v>
      </c>
      <c r="J10" s="56" t="s">
        <v>12</v>
      </c>
      <c r="K10" s="59" t="s">
        <v>1031</v>
      </c>
      <c r="L10" s="1" t="s">
        <v>646</v>
      </c>
      <c r="M10" s="57" t="s">
        <v>647</v>
      </c>
      <c r="N10" s="32" t="s">
        <v>35</v>
      </c>
      <c r="O10" s="35" t="s">
        <v>35</v>
      </c>
      <c r="P10" s="32"/>
      <c r="Q10" s="39"/>
      <c r="R10" s="28"/>
      <c r="S10" s="32"/>
      <c r="T10" s="66"/>
      <c r="U10" s="66"/>
      <c r="V10" s="9"/>
      <c r="W10" s="5">
        <v>126</v>
      </c>
    </row>
    <row r="11" spans="1:23" s="6" customFormat="1" ht="17.25" customHeight="1" x14ac:dyDescent="0.25">
      <c r="A11" s="42">
        <v>7</v>
      </c>
      <c r="B11" s="49">
        <v>10</v>
      </c>
      <c r="C11" s="54" t="s">
        <v>448</v>
      </c>
      <c r="D11" s="55" t="s">
        <v>449</v>
      </c>
      <c r="E11" s="82" t="s">
        <v>105</v>
      </c>
      <c r="F11" s="62"/>
      <c r="G11" s="81" t="str">
        <f t="shared" si="0"/>
        <v>29/8B Cù Chính Lan-Minh Khai-HB</v>
      </c>
      <c r="H11" s="56" t="s">
        <v>113</v>
      </c>
      <c r="I11" s="56" t="s">
        <v>41</v>
      </c>
      <c r="J11" s="56" t="s">
        <v>12</v>
      </c>
      <c r="K11" s="59" t="s">
        <v>1031</v>
      </c>
      <c r="L11" s="1" t="s">
        <v>120</v>
      </c>
      <c r="M11" s="57" t="s">
        <v>127</v>
      </c>
      <c r="N11" s="32" t="s">
        <v>35</v>
      </c>
      <c r="O11" s="32" t="s">
        <v>35</v>
      </c>
      <c r="P11" s="32"/>
      <c r="Q11" s="39">
        <v>2000000</v>
      </c>
      <c r="R11" s="28" t="s">
        <v>872</v>
      </c>
      <c r="S11" s="32"/>
      <c r="T11" s="66"/>
      <c r="U11" s="66"/>
      <c r="V11" s="5" t="s">
        <v>872</v>
      </c>
      <c r="W11" s="5">
        <v>127</v>
      </c>
    </row>
    <row r="12" spans="1:23" s="6" customFormat="1" ht="17.25" customHeight="1" x14ac:dyDescent="0.25">
      <c r="A12" s="42">
        <v>8</v>
      </c>
      <c r="B12" s="49">
        <v>20</v>
      </c>
      <c r="C12" s="50" t="s">
        <v>464</v>
      </c>
      <c r="D12" s="77" t="s">
        <v>465</v>
      </c>
      <c r="E12" s="83" t="s">
        <v>104</v>
      </c>
      <c r="F12" s="49"/>
      <c r="G12" s="81" t="str">
        <f t="shared" si="0"/>
        <v>82 Điện Biên Phủ-Minh Khai-HB</v>
      </c>
      <c r="H12" s="52" t="s">
        <v>156</v>
      </c>
      <c r="I12" s="56" t="s">
        <v>77</v>
      </c>
      <c r="J12" s="56" t="s">
        <v>12</v>
      </c>
      <c r="K12" s="59" t="s">
        <v>1031</v>
      </c>
      <c r="L12" s="7" t="s">
        <v>162</v>
      </c>
      <c r="M12" s="53" t="s">
        <v>176</v>
      </c>
      <c r="N12" s="32" t="s">
        <v>35</v>
      </c>
      <c r="O12" s="35" t="s">
        <v>35</v>
      </c>
      <c r="P12" s="32"/>
      <c r="Q12" s="39">
        <v>2000000</v>
      </c>
      <c r="R12" s="28"/>
      <c r="S12" s="32"/>
      <c r="T12" s="66"/>
      <c r="U12" s="66"/>
      <c r="V12" s="5"/>
      <c r="W12" s="5">
        <v>128</v>
      </c>
    </row>
    <row r="13" spans="1:23" s="6" customFormat="1" ht="17.25" customHeight="1" x14ac:dyDescent="0.25">
      <c r="A13" s="42">
        <v>9</v>
      </c>
      <c r="B13" s="49">
        <v>17</v>
      </c>
      <c r="C13" s="54" t="s">
        <v>459</v>
      </c>
      <c r="D13" s="55" t="s">
        <v>436</v>
      </c>
      <c r="E13" s="82" t="s">
        <v>133</v>
      </c>
      <c r="F13" s="62"/>
      <c r="G13" s="81" t="str">
        <f t="shared" si="0"/>
        <v>3/90 Hoàng Văn Thụ-Minh Khai-HB</v>
      </c>
      <c r="H13" s="56" t="s">
        <v>146</v>
      </c>
      <c r="I13" s="56" t="s">
        <v>40</v>
      </c>
      <c r="J13" s="56" t="s">
        <v>12</v>
      </c>
      <c r="K13" s="59" t="s">
        <v>1031</v>
      </c>
      <c r="L13" s="1" t="s">
        <v>159</v>
      </c>
      <c r="M13" s="57" t="s">
        <v>173</v>
      </c>
      <c r="N13" s="32" t="s">
        <v>35</v>
      </c>
      <c r="O13" s="32"/>
      <c r="P13" s="32"/>
      <c r="Q13" s="39">
        <v>500000</v>
      </c>
      <c r="R13" s="28"/>
      <c r="S13" s="32"/>
      <c r="T13" s="68"/>
      <c r="U13" s="68"/>
      <c r="V13" s="5"/>
      <c r="W13" s="5">
        <v>129</v>
      </c>
    </row>
    <row r="14" spans="1:23" s="6" customFormat="1" ht="17.25" customHeight="1" x14ac:dyDescent="0.25">
      <c r="A14" s="42">
        <v>10</v>
      </c>
      <c r="B14" s="49">
        <v>128</v>
      </c>
      <c r="C14" s="58" t="s">
        <v>589</v>
      </c>
      <c r="D14" s="55" t="s">
        <v>550</v>
      </c>
      <c r="E14" s="82" t="s">
        <v>207</v>
      </c>
      <c r="F14" s="62" t="s">
        <v>35</v>
      </c>
      <c r="G14" s="13" t="str">
        <f t="shared" si="0"/>
        <v>16 Tôn Đản-Phan Bội Châu-HB</v>
      </c>
      <c r="H14" s="59" t="s">
        <v>421</v>
      </c>
      <c r="I14" s="59" t="s">
        <v>709</v>
      </c>
      <c r="J14" s="59" t="s">
        <v>28</v>
      </c>
      <c r="K14" s="59" t="s">
        <v>1031</v>
      </c>
      <c r="L14" s="1" t="s">
        <v>763</v>
      </c>
      <c r="M14" s="60" t="s">
        <v>791</v>
      </c>
      <c r="N14" s="32" t="s">
        <v>35</v>
      </c>
      <c r="O14" s="32" t="s">
        <v>35</v>
      </c>
      <c r="P14" s="34"/>
      <c r="Q14" s="39">
        <v>5000000</v>
      </c>
      <c r="R14" s="28" t="s">
        <v>837</v>
      </c>
      <c r="S14" s="34"/>
      <c r="T14" s="66"/>
      <c r="U14" s="66"/>
      <c r="V14" s="5" t="s">
        <v>837</v>
      </c>
      <c r="W14" s="5">
        <v>129</v>
      </c>
    </row>
    <row r="15" spans="1:23" s="6" customFormat="1" ht="17.25" customHeight="1" x14ac:dyDescent="0.25">
      <c r="A15" s="42">
        <v>11</v>
      </c>
      <c r="B15" s="49">
        <v>124</v>
      </c>
      <c r="C15" s="58" t="s">
        <v>584</v>
      </c>
      <c r="D15" s="55" t="s">
        <v>550</v>
      </c>
      <c r="E15" s="82" t="s">
        <v>398</v>
      </c>
      <c r="F15" s="62" t="s">
        <v>35</v>
      </c>
      <c r="G15" s="81" t="str">
        <f t="shared" si="0"/>
        <v>39 C200 Bãi Sậy-Trại Chuối-HB</v>
      </c>
      <c r="H15" s="59" t="s">
        <v>411</v>
      </c>
      <c r="I15" s="59" t="s">
        <v>746</v>
      </c>
      <c r="J15" s="59" t="s">
        <v>30</v>
      </c>
      <c r="K15" s="59" t="s">
        <v>1031</v>
      </c>
      <c r="L15" s="1" t="s">
        <v>759</v>
      </c>
      <c r="M15" s="60" t="s">
        <v>787</v>
      </c>
      <c r="N15" s="32" t="s">
        <v>35</v>
      </c>
      <c r="O15" s="32" t="s">
        <v>35</v>
      </c>
      <c r="P15" s="34"/>
      <c r="Q15" s="39">
        <v>5000000</v>
      </c>
      <c r="R15" s="28" t="s">
        <v>872</v>
      </c>
      <c r="S15" s="34"/>
      <c r="T15" s="66"/>
      <c r="U15" s="66"/>
      <c r="V15" s="5" t="s">
        <v>872</v>
      </c>
      <c r="W15" s="5">
        <v>130</v>
      </c>
    </row>
    <row r="16" spans="1:23" ht="17.25" customHeight="1" x14ac:dyDescent="0.25">
      <c r="A16" s="42">
        <v>12</v>
      </c>
      <c r="B16" s="49">
        <v>32</v>
      </c>
      <c r="C16" s="54" t="s">
        <v>483</v>
      </c>
      <c r="D16" s="55" t="s">
        <v>461</v>
      </c>
      <c r="E16" s="82" t="s">
        <v>66</v>
      </c>
      <c r="F16" s="62"/>
      <c r="G16" s="81" t="str">
        <f t="shared" si="0"/>
        <v>7 Lý Nam Đế-Minh Khai-HB</v>
      </c>
      <c r="H16" s="56" t="s">
        <v>73</v>
      </c>
      <c r="I16" s="56">
        <v>10</v>
      </c>
      <c r="J16" s="56" t="s">
        <v>12</v>
      </c>
      <c r="K16" s="59" t="s">
        <v>1031</v>
      </c>
      <c r="L16" s="1" t="s">
        <v>93</v>
      </c>
      <c r="M16" s="57" t="s">
        <v>86</v>
      </c>
      <c r="N16" s="32" t="s">
        <v>35</v>
      </c>
      <c r="O16" s="32" t="s">
        <v>35</v>
      </c>
      <c r="P16" s="32"/>
      <c r="Q16" s="39">
        <v>1000000</v>
      </c>
      <c r="R16" s="28"/>
      <c r="S16" s="32"/>
      <c r="T16" s="66"/>
      <c r="U16" s="66"/>
      <c r="V16" s="5"/>
      <c r="W16" s="5">
        <v>131</v>
      </c>
    </row>
    <row r="17" spans="1:23" ht="17.25" customHeight="1" x14ac:dyDescent="0.25">
      <c r="A17" s="42">
        <v>13</v>
      </c>
      <c r="B17" s="49">
        <v>88</v>
      </c>
      <c r="C17" s="58" t="s">
        <v>555</v>
      </c>
      <c r="D17" s="55" t="s">
        <v>556</v>
      </c>
      <c r="E17" s="82" t="s">
        <v>139</v>
      </c>
      <c r="F17" s="62" t="s">
        <v>35</v>
      </c>
      <c r="G17" s="81" t="str">
        <f t="shared" si="0"/>
        <v>30/51 Bạch Đằng-Hạ Lý-HB</v>
      </c>
      <c r="H17" s="59" t="s">
        <v>623</v>
      </c>
      <c r="I17" s="59" t="s">
        <v>695</v>
      </c>
      <c r="J17" s="59" t="s">
        <v>20</v>
      </c>
      <c r="K17" s="59" t="s">
        <v>1031</v>
      </c>
      <c r="L17" s="1" t="s">
        <v>679</v>
      </c>
      <c r="M17" s="60" t="s">
        <v>635</v>
      </c>
      <c r="N17" s="32" t="s">
        <v>35</v>
      </c>
      <c r="O17" s="32" t="s">
        <v>35</v>
      </c>
      <c r="P17" s="34"/>
      <c r="Q17" s="39">
        <v>5000000</v>
      </c>
      <c r="R17" s="28" t="s">
        <v>872</v>
      </c>
      <c r="S17" s="34"/>
      <c r="T17" s="66"/>
      <c r="U17" s="66"/>
      <c r="V17" s="5" t="s">
        <v>872</v>
      </c>
      <c r="W17" s="5">
        <v>132</v>
      </c>
    </row>
    <row r="18" spans="1:23" ht="17.25" customHeight="1" x14ac:dyDescent="0.25">
      <c r="A18" s="42">
        <v>14</v>
      </c>
      <c r="B18" s="62">
        <v>6</v>
      </c>
      <c r="C18" s="54" t="s">
        <v>440</v>
      </c>
      <c r="D18" s="55" t="s">
        <v>441</v>
      </c>
      <c r="E18" s="82" t="s">
        <v>58</v>
      </c>
      <c r="F18" s="62"/>
      <c r="G18" s="81" t="str">
        <f t="shared" si="0"/>
        <v>7/31 Bến Bính-Minh Khai-HB</v>
      </c>
      <c r="H18" s="56" t="s">
        <v>61</v>
      </c>
      <c r="I18" s="56" t="s">
        <v>77</v>
      </c>
      <c r="J18" s="56" t="s">
        <v>12</v>
      </c>
      <c r="K18" s="59" t="s">
        <v>1031</v>
      </c>
      <c r="L18" s="1" t="s">
        <v>59</v>
      </c>
      <c r="M18" s="57" t="s">
        <v>62</v>
      </c>
      <c r="N18" s="32" t="s">
        <v>35</v>
      </c>
      <c r="O18" s="32" t="s">
        <v>35</v>
      </c>
      <c r="P18" s="32"/>
      <c r="Q18" s="39">
        <v>2000000</v>
      </c>
      <c r="R18" s="28"/>
      <c r="S18" s="32"/>
      <c r="T18" s="66"/>
      <c r="U18" s="66"/>
      <c r="V18" s="5"/>
      <c r="W18" s="5">
        <v>133</v>
      </c>
    </row>
    <row r="19" spans="1:23" ht="17.25" customHeight="1" x14ac:dyDescent="0.25">
      <c r="A19" s="42">
        <v>15</v>
      </c>
      <c r="B19" s="49">
        <v>9</v>
      </c>
      <c r="C19" s="54" t="s">
        <v>446</v>
      </c>
      <c r="D19" s="55" t="s">
        <v>447</v>
      </c>
      <c r="E19" s="82" t="s">
        <v>104</v>
      </c>
      <c r="F19" s="62"/>
      <c r="G19" s="81" t="str">
        <f t="shared" si="0"/>
        <v>39/12 Cù Chính Lan-Minh Khai-HB</v>
      </c>
      <c r="H19" s="56" t="s">
        <v>112</v>
      </c>
      <c r="I19" s="56" t="s">
        <v>41</v>
      </c>
      <c r="J19" s="56" t="s">
        <v>12</v>
      </c>
      <c r="K19" s="59" t="s">
        <v>1031</v>
      </c>
      <c r="L19" s="1" t="s">
        <v>119</v>
      </c>
      <c r="M19" s="57" t="s">
        <v>126</v>
      </c>
      <c r="N19" s="32" t="s">
        <v>35</v>
      </c>
      <c r="O19" s="32" t="s">
        <v>35</v>
      </c>
      <c r="P19" s="32"/>
      <c r="Q19" s="39">
        <v>2000000</v>
      </c>
      <c r="R19" s="28" t="s">
        <v>872</v>
      </c>
      <c r="S19" s="32"/>
      <c r="T19" s="67"/>
      <c r="U19" s="67"/>
      <c r="V19" s="5" t="s">
        <v>872</v>
      </c>
      <c r="W19" s="5">
        <v>134</v>
      </c>
    </row>
    <row r="20" spans="1:23" ht="17.25" customHeight="1" x14ac:dyDescent="0.25">
      <c r="A20" s="42">
        <v>16</v>
      </c>
      <c r="B20" s="49">
        <v>75</v>
      </c>
      <c r="C20" s="54" t="s">
        <v>540</v>
      </c>
      <c r="D20" s="55" t="s">
        <v>447</v>
      </c>
      <c r="E20" s="82" t="s">
        <v>336</v>
      </c>
      <c r="F20" s="62"/>
      <c r="G20" s="81" t="str">
        <f t="shared" si="0"/>
        <v>44/2 Phạm Phú Thứ-Hạ Lý-HB</v>
      </c>
      <c r="H20" s="56" t="s">
        <v>347</v>
      </c>
      <c r="I20" s="56" t="s">
        <v>360</v>
      </c>
      <c r="J20" s="56" t="s">
        <v>20</v>
      </c>
      <c r="K20" s="56" t="s">
        <v>1031</v>
      </c>
      <c r="L20" s="1" t="s">
        <v>667</v>
      </c>
      <c r="M20" s="57" t="s">
        <v>661</v>
      </c>
      <c r="N20" s="32" t="s">
        <v>35</v>
      </c>
      <c r="O20" s="32" t="s">
        <v>35</v>
      </c>
      <c r="P20" s="32"/>
      <c r="Q20" s="39">
        <v>5000000</v>
      </c>
      <c r="R20" s="28" t="s">
        <v>872</v>
      </c>
      <c r="S20" s="32"/>
      <c r="T20" s="67"/>
      <c r="U20" s="67"/>
      <c r="V20" s="5" t="s">
        <v>872</v>
      </c>
      <c r="W20" s="8">
        <v>135</v>
      </c>
    </row>
    <row r="21" spans="1:23" ht="17.25" customHeight="1" x14ac:dyDescent="0.25">
      <c r="A21" s="42">
        <v>17</v>
      </c>
      <c r="B21" s="49">
        <v>26</v>
      </c>
      <c r="C21" s="54" t="s">
        <v>474</v>
      </c>
      <c r="D21" s="55" t="s">
        <v>475</v>
      </c>
      <c r="E21" s="82" t="s">
        <v>141</v>
      </c>
      <c r="F21" s="62"/>
      <c r="G21" s="81" t="str">
        <f t="shared" si="0"/>
        <v>41 Thất Khê-Minh Khai-HB</v>
      </c>
      <c r="H21" s="56" t="s">
        <v>153</v>
      </c>
      <c r="I21" s="56" t="s">
        <v>11</v>
      </c>
      <c r="J21" s="56" t="s">
        <v>12</v>
      </c>
      <c r="K21" s="59" t="s">
        <v>1031</v>
      </c>
      <c r="L21" s="1" t="s">
        <v>168</v>
      </c>
      <c r="M21" s="57" t="s">
        <v>182</v>
      </c>
      <c r="N21" s="32" t="s">
        <v>35</v>
      </c>
      <c r="O21" s="32" t="s">
        <v>35</v>
      </c>
      <c r="P21" s="35"/>
      <c r="Q21" s="39">
        <v>3000000</v>
      </c>
      <c r="R21" s="28"/>
      <c r="S21" s="32"/>
      <c r="T21" s="66"/>
      <c r="U21" s="66"/>
      <c r="V21" s="5"/>
      <c r="W21" s="5">
        <v>136</v>
      </c>
    </row>
    <row r="22" spans="1:23" ht="17.25" customHeight="1" x14ac:dyDescent="0.25">
      <c r="A22" s="42">
        <v>18</v>
      </c>
      <c r="B22" s="49">
        <v>90</v>
      </c>
      <c r="C22" s="58" t="s">
        <v>559</v>
      </c>
      <c r="D22" s="55" t="s">
        <v>473</v>
      </c>
      <c r="E22" s="82" t="s">
        <v>612</v>
      </c>
      <c r="F22" s="62" t="s">
        <v>35</v>
      </c>
      <c r="G22" s="81" t="str">
        <f t="shared" si="0"/>
        <v>118/3 Phan Bội Châu-Phan Bội Châu-HB</v>
      </c>
      <c r="H22" s="59" t="s">
        <v>625</v>
      </c>
      <c r="I22" s="59" t="s">
        <v>699</v>
      </c>
      <c r="J22" s="59" t="s">
        <v>28</v>
      </c>
      <c r="K22" s="59" t="s">
        <v>1031</v>
      </c>
      <c r="L22" s="1" t="s">
        <v>680</v>
      </c>
      <c r="M22" s="60" t="s">
        <v>637</v>
      </c>
      <c r="N22" s="32" t="s">
        <v>35</v>
      </c>
      <c r="O22" s="32" t="s">
        <v>35</v>
      </c>
      <c r="P22" s="34"/>
      <c r="Q22" s="39">
        <v>5000000</v>
      </c>
      <c r="R22" s="28" t="s">
        <v>872</v>
      </c>
      <c r="S22" s="34"/>
      <c r="T22" s="66"/>
      <c r="U22" s="66"/>
      <c r="V22" s="5" t="s">
        <v>872</v>
      </c>
      <c r="W22" s="5">
        <v>137</v>
      </c>
    </row>
    <row r="23" spans="1:23" ht="17.25" customHeight="1" x14ac:dyDescent="0.25">
      <c r="A23" s="42">
        <v>19</v>
      </c>
      <c r="B23" s="49">
        <v>36</v>
      </c>
      <c r="C23" s="54" t="s">
        <v>488</v>
      </c>
      <c r="D23" s="55" t="s">
        <v>473</v>
      </c>
      <c r="E23" s="82" t="s">
        <v>78</v>
      </c>
      <c r="F23" s="62" t="s">
        <v>35</v>
      </c>
      <c r="G23" s="81" t="str">
        <f t="shared" si="0"/>
        <v>4/58 Điện Biên Phủ-Minh Khai-HB</v>
      </c>
      <c r="H23" s="63" t="s">
        <v>79</v>
      </c>
      <c r="I23" s="56" t="s">
        <v>80</v>
      </c>
      <c r="J23" s="56" t="s">
        <v>12</v>
      </c>
      <c r="K23" s="59" t="s">
        <v>1031</v>
      </c>
      <c r="L23" s="1" t="s">
        <v>81</v>
      </c>
      <c r="M23" s="57" t="s">
        <v>82</v>
      </c>
      <c r="N23" s="32" t="s">
        <v>35</v>
      </c>
      <c r="O23" s="35" t="s">
        <v>35</v>
      </c>
      <c r="P23" s="32"/>
      <c r="Q23" s="39">
        <v>2000000</v>
      </c>
      <c r="R23" s="28"/>
      <c r="S23" s="32"/>
      <c r="T23" s="66"/>
      <c r="U23" s="66"/>
      <c r="V23" s="5" t="s">
        <v>837</v>
      </c>
      <c r="W23" s="5">
        <v>134</v>
      </c>
    </row>
    <row r="24" spans="1:23" ht="17.25" customHeight="1" x14ac:dyDescent="0.25">
      <c r="A24" s="42">
        <v>20</v>
      </c>
      <c r="B24" s="49">
        <v>33</v>
      </c>
      <c r="C24" s="54" t="s">
        <v>484</v>
      </c>
      <c r="D24" s="55" t="s">
        <v>485</v>
      </c>
      <c r="E24" s="82" t="s">
        <v>67</v>
      </c>
      <c r="F24" s="62"/>
      <c r="G24" s="81" t="str">
        <f t="shared" si="0"/>
        <v>22/17 Minh Khai-Minh Khai-HB</v>
      </c>
      <c r="H24" s="56" t="s">
        <v>76</v>
      </c>
      <c r="I24" s="56" t="s">
        <v>12</v>
      </c>
      <c r="J24" s="56" t="s">
        <v>12</v>
      </c>
      <c r="K24" s="59" t="s">
        <v>1031</v>
      </c>
      <c r="L24" s="1" t="s">
        <v>94</v>
      </c>
      <c r="M24" s="57" t="s">
        <v>87</v>
      </c>
      <c r="N24" s="32" t="s">
        <v>35</v>
      </c>
      <c r="O24" s="35" t="s">
        <v>35</v>
      </c>
      <c r="P24" s="32"/>
      <c r="Q24" s="39">
        <v>3000000</v>
      </c>
      <c r="R24" s="28"/>
      <c r="S24" s="32"/>
      <c r="T24" s="66"/>
      <c r="U24" s="66"/>
      <c r="V24" s="5"/>
      <c r="W24" s="5">
        <v>138</v>
      </c>
    </row>
    <row r="25" spans="1:23" ht="17.25" customHeight="1" x14ac:dyDescent="0.25">
      <c r="A25" s="42">
        <v>21</v>
      </c>
      <c r="B25" s="49">
        <v>37</v>
      </c>
      <c r="C25" s="54" t="s">
        <v>489</v>
      </c>
      <c r="D25" s="55" t="s">
        <v>438</v>
      </c>
      <c r="E25" s="82" t="s">
        <v>66</v>
      </c>
      <c r="F25" s="62"/>
      <c r="G25" s="81" t="str">
        <f t="shared" si="0"/>
        <v>10/2 Hoàng Văn Thụ-Minh Khai-HB</v>
      </c>
      <c r="H25" s="56" t="s">
        <v>99</v>
      </c>
      <c r="I25" s="56" t="s">
        <v>100</v>
      </c>
      <c r="J25" s="56" t="s">
        <v>12</v>
      </c>
      <c r="K25" s="59" t="s">
        <v>1031</v>
      </c>
      <c r="L25" s="1" t="s">
        <v>97</v>
      </c>
      <c r="M25" s="57" t="s">
        <v>98</v>
      </c>
      <c r="N25" s="32" t="s">
        <v>35</v>
      </c>
      <c r="O25" s="32" t="s">
        <v>35</v>
      </c>
      <c r="P25" s="32"/>
      <c r="Q25" s="39">
        <v>3000000</v>
      </c>
      <c r="R25" s="28"/>
      <c r="S25" s="32"/>
      <c r="T25" s="66"/>
      <c r="U25" s="66"/>
      <c r="V25" s="5"/>
      <c r="W25" s="5">
        <v>139</v>
      </c>
    </row>
    <row r="26" spans="1:23" ht="17.25" customHeight="1" x14ac:dyDescent="0.25">
      <c r="A26" s="42">
        <v>22</v>
      </c>
      <c r="B26" s="49">
        <v>40</v>
      </c>
      <c r="C26" s="54" t="s">
        <v>492</v>
      </c>
      <c r="D26" s="55" t="s">
        <v>0</v>
      </c>
      <c r="E26" s="82" t="s">
        <v>193</v>
      </c>
      <c r="F26" s="62"/>
      <c r="G26" s="81" t="str">
        <f t="shared" si="0"/>
        <v>8/14 Hoàng Diệu-Minh Khai-HB</v>
      </c>
      <c r="H26" s="56" t="s">
        <v>196</v>
      </c>
      <c r="I26" s="56" t="s">
        <v>199</v>
      </c>
      <c r="J26" s="56" t="s">
        <v>12</v>
      </c>
      <c r="K26" s="59" t="s">
        <v>1031</v>
      </c>
      <c r="L26" s="1" t="s">
        <v>201</v>
      </c>
      <c r="M26" s="57" t="s">
        <v>204</v>
      </c>
      <c r="N26" s="32" t="s">
        <v>35</v>
      </c>
      <c r="O26" s="32" t="s">
        <v>35</v>
      </c>
      <c r="P26" s="32"/>
      <c r="Q26" s="39">
        <v>3000000</v>
      </c>
      <c r="R26" s="28"/>
      <c r="S26" s="32"/>
      <c r="T26" s="68"/>
      <c r="U26" s="68"/>
      <c r="V26" s="9"/>
      <c r="W26" s="5">
        <v>140</v>
      </c>
    </row>
    <row r="27" spans="1:23" ht="17.25" customHeight="1" x14ac:dyDescent="0.25">
      <c r="A27" s="42">
        <v>23</v>
      </c>
      <c r="B27" s="49">
        <v>68</v>
      </c>
      <c r="C27" s="54" t="s">
        <v>530</v>
      </c>
      <c r="D27" s="55" t="s">
        <v>434</v>
      </c>
      <c r="E27" s="82" t="s">
        <v>288</v>
      </c>
      <c r="F27" s="86" t="s">
        <v>35</v>
      </c>
      <c r="G27" s="84" t="str">
        <f t="shared" si="0"/>
        <v>24/229 Lê Thánh Tông-Máy Chai-NQ</v>
      </c>
      <c r="H27" s="56" t="s">
        <v>282</v>
      </c>
      <c r="I27" s="61" t="s">
        <v>299</v>
      </c>
      <c r="J27" s="56" t="s">
        <v>31</v>
      </c>
      <c r="K27" s="56" t="s">
        <v>1033</v>
      </c>
      <c r="L27" s="1" t="s">
        <v>315</v>
      </c>
      <c r="M27" s="57" t="s">
        <v>330</v>
      </c>
      <c r="N27" s="32" t="s">
        <v>35</v>
      </c>
      <c r="O27" s="32" t="s">
        <v>35</v>
      </c>
      <c r="P27" s="32"/>
      <c r="Q27" s="39">
        <v>5000000</v>
      </c>
      <c r="R27" s="28"/>
      <c r="S27" s="32"/>
      <c r="T27" s="66"/>
      <c r="U27" s="66"/>
      <c r="V27" s="5" t="s">
        <v>837</v>
      </c>
      <c r="W27" s="5">
        <v>140</v>
      </c>
    </row>
    <row r="28" spans="1:23" ht="17.25" customHeight="1" x14ac:dyDescent="0.25">
      <c r="A28" s="42">
        <v>24</v>
      </c>
      <c r="B28" s="49">
        <v>140</v>
      </c>
      <c r="C28" s="58" t="s">
        <v>826</v>
      </c>
      <c r="D28" s="55" t="s">
        <v>451</v>
      </c>
      <c r="E28" s="82" t="s">
        <v>601</v>
      </c>
      <c r="F28" s="62" t="s">
        <v>35</v>
      </c>
      <c r="G28" s="81" t="str">
        <f t="shared" si="0"/>
        <v>04/14/80 Lê Lai-Lạc Viên-NQ</v>
      </c>
      <c r="H28" s="59" t="s">
        <v>606</v>
      </c>
      <c r="I28" s="59" t="s">
        <v>369</v>
      </c>
      <c r="J28" s="59" t="s">
        <v>18</v>
      </c>
      <c r="K28" s="59" t="s">
        <v>1033</v>
      </c>
      <c r="L28" s="1" t="s">
        <v>775</v>
      </c>
      <c r="M28" s="60" t="s">
        <v>803</v>
      </c>
      <c r="N28" s="32" t="s">
        <v>35</v>
      </c>
      <c r="O28" s="35" t="s">
        <v>35</v>
      </c>
      <c r="P28" s="34"/>
      <c r="Q28" s="39"/>
      <c r="R28" s="28"/>
      <c r="S28" s="34" t="s">
        <v>1015</v>
      </c>
      <c r="T28" s="68">
        <v>5000000</v>
      </c>
      <c r="U28" s="68"/>
      <c r="V28" s="9" t="s">
        <v>872</v>
      </c>
      <c r="W28" s="5">
        <v>141</v>
      </c>
    </row>
    <row r="29" spans="1:23" ht="17.25" customHeight="1" x14ac:dyDescent="0.25">
      <c r="A29" s="42">
        <v>25</v>
      </c>
      <c r="B29" s="49">
        <v>22</v>
      </c>
      <c r="C29" s="54" t="s">
        <v>468</v>
      </c>
      <c r="D29" s="55" t="s">
        <v>451</v>
      </c>
      <c r="E29" s="82" t="s">
        <v>137</v>
      </c>
      <c r="F29" s="62" t="s">
        <v>35</v>
      </c>
      <c r="G29" s="81" t="str">
        <f t="shared" si="0"/>
        <v>2 Thất Khê-Minh Khai-HB</v>
      </c>
      <c r="H29" s="56" t="s">
        <v>149</v>
      </c>
      <c r="I29" s="56" t="s">
        <v>100</v>
      </c>
      <c r="J29" s="56" t="s">
        <v>12</v>
      </c>
      <c r="K29" s="59" t="s">
        <v>1031</v>
      </c>
      <c r="L29" s="1" t="s">
        <v>164</v>
      </c>
      <c r="M29" s="57" t="s">
        <v>178</v>
      </c>
      <c r="N29" s="32"/>
      <c r="O29" s="35" t="s">
        <v>35</v>
      </c>
      <c r="P29" s="32"/>
      <c r="Q29" s="39">
        <v>1000000</v>
      </c>
      <c r="R29" s="28"/>
      <c r="S29" s="32"/>
      <c r="T29" s="68"/>
      <c r="U29" s="68"/>
      <c r="V29" s="9"/>
      <c r="W29" s="5">
        <v>142</v>
      </c>
    </row>
    <row r="30" spans="1:23" ht="17.25" customHeight="1" x14ac:dyDescent="0.25">
      <c r="A30" s="42">
        <v>26</v>
      </c>
      <c r="B30" s="49">
        <v>39</v>
      </c>
      <c r="C30" s="54" t="s">
        <v>491</v>
      </c>
      <c r="D30" s="55" t="s">
        <v>463</v>
      </c>
      <c r="E30" s="82" t="s">
        <v>186</v>
      </c>
      <c r="F30" s="62" t="s">
        <v>35</v>
      </c>
      <c r="G30" s="81" t="str">
        <f t="shared" si="0"/>
        <v>102 Điện Biên Phủ-Minh Khai-HB</v>
      </c>
      <c r="H30" s="56" t="s">
        <v>188</v>
      </c>
      <c r="I30" s="56" t="s">
        <v>80</v>
      </c>
      <c r="J30" s="56" t="s">
        <v>12</v>
      </c>
      <c r="K30" s="59" t="s">
        <v>1031</v>
      </c>
      <c r="L30" s="1" t="s">
        <v>190</v>
      </c>
      <c r="M30" s="57" t="s">
        <v>191</v>
      </c>
      <c r="N30" s="32" t="s">
        <v>35</v>
      </c>
      <c r="O30" s="32" t="s">
        <v>35</v>
      </c>
      <c r="P30" s="32"/>
      <c r="Q30" s="39">
        <v>2000000</v>
      </c>
      <c r="R30" s="28"/>
      <c r="S30" s="32"/>
      <c r="T30" s="68"/>
      <c r="U30" s="68"/>
      <c r="V30" s="9"/>
      <c r="W30" s="5">
        <v>143</v>
      </c>
    </row>
    <row r="31" spans="1:23" ht="17.25" customHeight="1" x14ac:dyDescent="0.25">
      <c r="A31" s="42">
        <v>27</v>
      </c>
      <c r="B31" s="49">
        <v>24</v>
      </c>
      <c r="C31" s="54" t="s">
        <v>471</v>
      </c>
      <c r="D31" s="55" t="s">
        <v>463</v>
      </c>
      <c r="E31" s="82" t="s">
        <v>139</v>
      </c>
      <c r="F31" s="62" t="s">
        <v>35</v>
      </c>
      <c r="G31" s="81" t="str">
        <f t="shared" si="0"/>
        <v>4/4 Cù Chính Lan-Minh Khai-HB</v>
      </c>
      <c r="H31" s="56" t="s">
        <v>151</v>
      </c>
      <c r="I31" s="56" t="s">
        <v>43</v>
      </c>
      <c r="J31" s="56" t="s">
        <v>12</v>
      </c>
      <c r="K31" s="59" t="s">
        <v>1031</v>
      </c>
      <c r="L31" s="1" t="s">
        <v>166</v>
      </c>
      <c r="M31" s="57" t="s">
        <v>180</v>
      </c>
      <c r="N31" s="32" t="s">
        <v>35</v>
      </c>
      <c r="O31" s="35"/>
      <c r="P31" s="32"/>
      <c r="Q31" s="39">
        <v>2000000</v>
      </c>
      <c r="R31" s="28"/>
      <c r="S31" s="32"/>
      <c r="T31" s="68"/>
      <c r="U31" s="68"/>
      <c r="V31" s="5" t="s">
        <v>837</v>
      </c>
      <c r="W31" s="5">
        <v>144</v>
      </c>
    </row>
    <row r="32" spans="1:23" ht="17.25" customHeight="1" x14ac:dyDescent="0.25">
      <c r="A32" s="42">
        <v>28</v>
      </c>
      <c r="B32" s="49">
        <v>21</v>
      </c>
      <c r="C32" s="54" t="s">
        <v>466</v>
      </c>
      <c r="D32" s="55" t="s">
        <v>467</v>
      </c>
      <c r="E32" s="82" t="s">
        <v>136</v>
      </c>
      <c r="F32" s="62" t="s">
        <v>35</v>
      </c>
      <c r="G32" s="81" t="str">
        <f t="shared" si="0"/>
        <v>2 Hoàng Văn Thụ-Minh Khai-HB</v>
      </c>
      <c r="H32" s="52" t="s">
        <v>10</v>
      </c>
      <c r="I32" s="56" t="s">
        <v>11</v>
      </c>
      <c r="J32" s="56" t="s">
        <v>12</v>
      </c>
      <c r="K32" s="59" t="s">
        <v>1031</v>
      </c>
      <c r="L32" s="1" t="s">
        <v>163</v>
      </c>
      <c r="M32" s="57" t="s">
        <v>177</v>
      </c>
      <c r="N32" s="32" t="s">
        <v>35</v>
      </c>
      <c r="O32" s="32"/>
      <c r="P32" s="32"/>
      <c r="Q32" s="39">
        <v>3000000</v>
      </c>
      <c r="R32" s="28"/>
      <c r="S32" s="32"/>
      <c r="T32" s="68"/>
      <c r="U32" s="68"/>
      <c r="V32" s="9" t="s">
        <v>837</v>
      </c>
      <c r="W32" s="9">
        <v>147</v>
      </c>
    </row>
    <row r="33" spans="1:23" ht="17.25" customHeight="1" x14ac:dyDescent="0.25">
      <c r="A33" s="42">
        <v>29</v>
      </c>
      <c r="B33" s="49">
        <v>117</v>
      </c>
      <c r="C33" s="58" t="s">
        <v>577</v>
      </c>
      <c r="D33" s="55" t="s">
        <v>443</v>
      </c>
      <c r="E33" s="82" t="s">
        <v>394</v>
      </c>
      <c r="F33" s="19"/>
      <c r="G33" s="84" t="str">
        <f t="shared" si="0"/>
        <v>12/66 Trần Phú-Cầu Đất-NQ</v>
      </c>
      <c r="H33" s="59" t="s">
        <v>404</v>
      </c>
      <c r="I33" s="59" t="s">
        <v>740</v>
      </c>
      <c r="J33" s="59" t="s">
        <v>24</v>
      </c>
      <c r="K33" s="59" t="s">
        <v>1033</v>
      </c>
      <c r="L33" s="1" t="s">
        <v>752</v>
      </c>
      <c r="M33" s="60" t="s">
        <v>781</v>
      </c>
      <c r="N33" s="32"/>
      <c r="O33" s="32" t="s">
        <v>35</v>
      </c>
      <c r="P33" s="34"/>
      <c r="Q33" s="39">
        <v>5000000</v>
      </c>
      <c r="R33" s="28"/>
      <c r="S33" s="34"/>
      <c r="T33" s="68"/>
      <c r="U33" s="68"/>
      <c r="V33" s="9" t="s">
        <v>837</v>
      </c>
      <c r="W33" s="9">
        <v>147</v>
      </c>
    </row>
    <row r="34" spans="1:23" ht="17.25" customHeight="1" x14ac:dyDescent="0.25">
      <c r="A34" s="42">
        <v>30</v>
      </c>
      <c r="B34" s="49">
        <v>7</v>
      </c>
      <c r="C34" s="73" t="s">
        <v>442</v>
      </c>
      <c r="D34" s="51" t="s">
        <v>443</v>
      </c>
      <c r="E34" s="83" t="s">
        <v>102</v>
      </c>
      <c r="F34" s="49"/>
      <c r="G34" s="81" t="str">
        <f t="shared" si="0"/>
        <v>25/8A Cù Chính Lan-Minh Khai-HB</v>
      </c>
      <c r="H34" s="52" t="s">
        <v>110</v>
      </c>
      <c r="I34" s="52" t="s">
        <v>43</v>
      </c>
      <c r="J34" s="79" t="s">
        <v>12</v>
      </c>
      <c r="K34" s="59" t="s">
        <v>1031</v>
      </c>
      <c r="L34" s="7" t="s">
        <v>118</v>
      </c>
      <c r="M34" s="53" t="s">
        <v>124</v>
      </c>
      <c r="N34" s="33" t="s">
        <v>35</v>
      </c>
      <c r="O34" s="33" t="s">
        <v>35</v>
      </c>
      <c r="P34" s="33"/>
      <c r="Q34" s="70">
        <v>2000000</v>
      </c>
      <c r="R34" s="27" t="s">
        <v>872</v>
      </c>
      <c r="S34" s="33"/>
      <c r="T34" s="74"/>
      <c r="U34" s="74"/>
      <c r="V34" s="10" t="s">
        <v>872</v>
      </c>
      <c r="W34" s="9">
        <v>146</v>
      </c>
    </row>
    <row r="35" spans="1:23" ht="17.25" customHeight="1" x14ac:dyDescent="0.25">
      <c r="A35" s="42">
        <v>31</v>
      </c>
      <c r="B35" s="49">
        <v>47</v>
      </c>
      <c r="C35" s="54" t="s">
        <v>500</v>
      </c>
      <c r="D35" s="55" t="s">
        <v>501</v>
      </c>
      <c r="E35" s="82" t="s">
        <v>58</v>
      </c>
      <c r="F35" s="62" t="s">
        <v>35</v>
      </c>
      <c r="G35" s="81" t="str">
        <f t="shared" si="0"/>
        <v>2B/20 Hoàng Văn Thụ,-Minh Khai-HB</v>
      </c>
      <c r="H35" s="56" t="s">
        <v>214</v>
      </c>
      <c r="I35" s="56" t="s">
        <v>11</v>
      </c>
      <c r="J35" s="56" t="s">
        <v>12</v>
      </c>
      <c r="K35" s="59" t="s">
        <v>1031</v>
      </c>
      <c r="L35" s="1" t="s">
        <v>219</v>
      </c>
      <c r="M35" s="57" t="s">
        <v>224</v>
      </c>
      <c r="N35" s="32" t="s">
        <v>35</v>
      </c>
      <c r="O35" s="32" t="s">
        <v>35</v>
      </c>
      <c r="P35" s="32"/>
      <c r="Q35" s="39">
        <v>3500000</v>
      </c>
      <c r="R35" s="28"/>
      <c r="S35" s="32"/>
      <c r="T35" s="68"/>
      <c r="U35" s="68"/>
      <c r="V35" s="9"/>
      <c r="W35" s="9">
        <v>147</v>
      </c>
    </row>
    <row r="36" spans="1:23" ht="17.25" customHeight="1" x14ac:dyDescent="0.25">
      <c r="A36" s="42">
        <v>32</v>
      </c>
      <c r="B36" s="49">
        <v>28</v>
      </c>
      <c r="C36" s="54" t="s">
        <v>477</v>
      </c>
      <c r="D36" s="55" t="s">
        <v>456</v>
      </c>
      <c r="E36" s="82" t="s">
        <v>143</v>
      </c>
      <c r="F36" s="62"/>
      <c r="G36" s="81" t="str">
        <f t="shared" si="0"/>
        <v>6/7 Hoàng Văn Thụ-Minh Khai-HB</v>
      </c>
      <c r="H36" s="56" t="s">
        <v>155</v>
      </c>
      <c r="I36" s="56" t="s">
        <v>40</v>
      </c>
      <c r="J36" s="56" t="s">
        <v>12</v>
      </c>
      <c r="K36" s="59" t="s">
        <v>1031</v>
      </c>
      <c r="L36" s="1" t="s">
        <v>170</v>
      </c>
      <c r="M36" s="57" t="s">
        <v>184</v>
      </c>
      <c r="N36" s="32" t="s">
        <v>35</v>
      </c>
      <c r="O36" s="32" t="s">
        <v>35</v>
      </c>
      <c r="P36" s="32"/>
      <c r="Q36" s="39">
        <v>2000000</v>
      </c>
      <c r="R36" s="28"/>
      <c r="S36" s="32"/>
      <c r="T36" s="68"/>
      <c r="U36" s="68"/>
      <c r="V36" s="9"/>
      <c r="W36" s="9">
        <v>148</v>
      </c>
    </row>
    <row r="37" spans="1:23" ht="17.25" customHeight="1" x14ac:dyDescent="0.25">
      <c r="A37" s="42">
        <v>33</v>
      </c>
      <c r="B37" s="49">
        <v>15</v>
      </c>
      <c r="C37" s="54" t="s">
        <v>455</v>
      </c>
      <c r="D37" s="55" t="s">
        <v>456</v>
      </c>
      <c r="E37" s="82" t="s">
        <v>58</v>
      </c>
      <c r="F37" s="62"/>
      <c r="G37" s="81" t="str">
        <f t="shared" si="0"/>
        <v>3/1/81 Điện Biên Phủ-Minh Khai-HB</v>
      </c>
      <c r="H37" s="56" t="s">
        <v>144</v>
      </c>
      <c r="I37" s="56" t="s">
        <v>77</v>
      </c>
      <c r="J37" s="56" t="s">
        <v>12</v>
      </c>
      <c r="K37" s="59" t="s">
        <v>1031</v>
      </c>
      <c r="L37" s="1" t="s">
        <v>157</v>
      </c>
      <c r="M37" s="57" t="s">
        <v>171</v>
      </c>
      <c r="N37" s="32" t="s">
        <v>35</v>
      </c>
      <c r="O37" s="32" t="s">
        <v>35</v>
      </c>
      <c r="P37" s="32"/>
      <c r="Q37" s="39">
        <v>1000000</v>
      </c>
      <c r="R37" s="28"/>
      <c r="S37" s="32"/>
      <c r="T37" s="68"/>
      <c r="U37" s="68"/>
      <c r="V37" s="9"/>
      <c r="W37" s="9">
        <v>149</v>
      </c>
    </row>
    <row r="38" spans="1:23" ht="17.25" customHeight="1" x14ac:dyDescent="0.25">
      <c r="A38" s="42">
        <v>34</v>
      </c>
      <c r="B38" s="49">
        <v>45</v>
      </c>
      <c r="C38" s="54" t="s">
        <v>497</v>
      </c>
      <c r="D38" s="55" t="s">
        <v>498</v>
      </c>
      <c r="E38" s="82" t="s">
        <v>209</v>
      </c>
      <c r="F38" s="62" t="s">
        <v>35</v>
      </c>
      <c r="G38" s="81" t="str">
        <f t="shared" si="0"/>
        <v>24/2 Thất Khê-Minh Khai-HB</v>
      </c>
      <c r="H38" s="56" t="s">
        <v>212</v>
      </c>
      <c r="I38" s="56" t="s">
        <v>100</v>
      </c>
      <c r="J38" s="56" t="s">
        <v>12</v>
      </c>
      <c r="K38" s="59" t="s">
        <v>1031</v>
      </c>
      <c r="L38" s="1" t="s">
        <v>217</v>
      </c>
      <c r="M38" s="57" t="s">
        <v>222</v>
      </c>
      <c r="N38" s="32" t="s">
        <v>35</v>
      </c>
      <c r="O38" s="35"/>
      <c r="P38" s="32"/>
      <c r="Q38" s="39">
        <v>2000000</v>
      </c>
      <c r="R38" s="28"/>
      <c r="S38" s="32"/>
      <c r="T38" s="68"/>
      <c r="U38" s="68"/>
      <c r="V38" s="9"/>
      <c r="W38" s="9">
        <v>151</v>
      </c>
    </row>
    <row r="39" spans="1:23" ht="17.25" customHeight="1" x14ac:dyDescent="0.25">
      <c r="A39" s="42">
        <v>35</v>
      </c>
      <c r="B39" s="49">
        <v>89</v>
      </c>
      <c r="C39" s="58" t="s">
        <v>557</v>
      </c>
      <c r="D39" s="55" t="s">
        <v>558</v>
      </c>
      <c r="E39" s="82" t="s">
        <v>376</v>
      </c>
      <c r="F39" s="62" t="s">
        <v>35</v>
      </c>
      <c r="G39" s="81" t="str">
        <f t="shared" si="0"/>
        <v>32 Quang Trung-Hoàng Văn Thụ-HB</v>
      </c>
      <c r="H39" s="59" t="s">
        <v>624</v>
      </c>
      <c r="I39" s="59" t="s">
        <v>696</v>
      </c>
      <c r="J39" s="59" t="s">
        <v>11</v>
      </c>
      <c r="K39" s="59" t="s">
        <v>1031</v>
      </c>
      <c r="L39" s="1" t="s">
        <v>13</v>
      </c>
      <c r="M39" s="60" t="s">
        <v>636</v>
      </c>
      <c r="N39" s="32" t="s">
        <v>35</v>
      </c>
      <c r="O39" s="32" t="s">
        <v>35</v>
      </c>
      <c r="P39" s="34"/>
      <c r="Q39" s="39">
        <v>5000000</v>
      </c>
      <c r="R39" s="28" t="s">
        <v>872</v>
      </c>
      <c r="S39" s="34"/>
      <c r="T39" s="68"/>
      <c r="U39" s="68"/>
      <c r="V39" s="9" t="s">
        <v>872</v>
      </c>
      <c r="W39" s="9">
        <v>153</v>
      </c>
    </row>
    <row r="40" spans="1:23" ht="17.25" customHeight="1" x14ac:dyDescent="0.25">
      <c r="A40" s="42">
        <v>36</v>
      </c>
      <c r="B40" s="49">
        <v>23</v>
      </c>
      <c r="C40" s="54" t="s">
        <v>469</v>
      </c>
      <c r="D40" s="55" t="s">
        <v>470</v>
      </c>
      <c r="E40" s="82" t="s">
        <v>138</v>
      </c>
      <c r="F40" s="62"/>
      <c r="G40" s="81" t="str">
        <f t="shared" si="0"/>
        <v>37/11 Minh Khai-Minh Khai-HB</v>
      </c>
      <c r="H40" s="56" t="s">
        <v>150</v>
      </c>
      <c r="I40" s="56" t="s">
        <v>12</v>
      </c>
      <c r="J40" s="56" t="s">
        <v>12</v>
      </c>
      <c r="K40" s="59" t="s">
        <v>1031</v>
      </c>
      <c r="L40" s="1" t="s">
        <v>165</v>
      </c>
      <c r="M40" s="57" t="s">
        <v>179</v>
      </c>
      <c r="N40" s="32" t="s">
        <v>35</v>
      </c>
      <c r="O40" s="32" t="s">
        <v>35</v>
      </c>
      <c r="P40" s="32"/>
      <c r="Q40" s="39">
        <v>2500000</v>
      </c>
      <c r="R40" s="28"/>
      <c r="S40" s="32"/>
      <c r="T40" s="68"/>
      <c r="U40" s="68"/>
      <c r="V40" s="9"/>
      <c r="W40" s="9">
        <v>154</v>
      </c>
    </row>
    <row r="41" spans="1:23" ht="113.25" customHeight="1" x14ac:dyDescent="0.25">
      <c r="D41" s="40"/>
      <c r="F41" s="131" t="s">
        <v>1053</v>
      </c>
      <c r="G41" s="131"/>
      <c r="H41" s="131"/>
      <c r="I41" s="131"/>
      <c r="J41" s="131"/>
      <c r="K41" s="131"/>
      <c r="L41" s="131"/>
      <c r="M41" s="131"/>
      <c r="N41" s="131"/>
      <c r="O41" s="131"/>
      <c r="P41" s="131"/>
      <c r="Q41" s="131"/>
      <c r="R41" s="131"/>
      <c r="S41" s="131"/>
      <c r="T41" s="131"/>
      <c r="U41" s="131"/>
      <c r="V41" s="131"/>
    </row>
    <row r="42" spans="1:23" ht="15.75" customHeight="1" x14ac:dyDescent="0.25">
      <c r="D42" s="40"/>
    </row>
    <row r="43" spans="1:23" ht="15.75" customHeight="1" x14ac:dyDescent="0.25">
      <c r="D43" s="40"/>
    </row>
    <row r="44" spans="1:23" ht="15.75" customHeight="1" x14ac:dyDescent="0.25">
      <c r="D44" s="40"/>
    </row>
    <row r="45" spans="1:23" ht="15.75" customHeight="1" x14ac:dyDescent="0.25">
      <c r="D45" s="40"/>
    </row>
    <row r="46" spans="1:23" ht="15.75" customHeight="1" x14ac:dyDescent="0.25">
      <c r="D46" s="40"/>
    </row>
    <row r="47" spans="1:23" ht="15.75" customHeight="1" x14ac:dyDescent="0.25">
      <c r="D47" s="40"/>
    </row>
    <row r="48" spans="1:23" ht="15.75" customHeight="1" x14ac:dyDescent="0.25">
      <c r="D48" s="40"/>
    </row>
    <row r="49" spans="1:21" ht="15.75" customHeight="1" x14ac:dyDescent="0.25">
      <c r="D49" s="40"/>
      <c r="K49" s="15"/>
    </row>
    <row r="50" spans="1:21" ht="15.75" customHeight="1" x14ac:dyDescent="0.25">
      <c r="D50" s="40"/>
    </row>
    <row r="51" spans="1:21" ht="15.75" customHeight="1" x14ac:dyDescent="0.25">
      <c r="D51" s="40"/>
    </row>
    <row r="52" spans="1:21" ht="15.75" customHeight="1" x14ac:dyDescent="0.25">
      <c r="D52" s="40"/>
    </row>
    <row r="53" spans="1:21" ht="15.75" customHeight="1" x14ac:dyDescent="0.25">
      <c r="D53" s="40"/>
    </row>
    <row r="54" spans="1:21" s="3" customFormat="1" ht="15.75" customHeight="1" x14ac:dyDescent="0.25">
      <c r="A54" s="21"/>
      <c r="B54" s="22"/>
      <c r="C54" s="4"/>
      <c r="D54" s="40"/>
      <c r="E54" s="21"/>
      <c r="F54" s="22"/>
      <c r="G54" s="80"/>
      <c r="H54" s="4"/>
      <c r="I54" s="4"/>
      <c r="J54" s="4"/>
      <c r="K54" s="4"/>
      <c r="L54" s="12"/>
      <c r="P54" s="30"/>
      <c r="Q54" s="21"/>
      <c r="R54" s="25"/>
      <c r="T54" s="69"/>
      <c r="U54" s="69"/>
    </row>
    <row r="55" spans="1:21" s="3" customFormat="1" ht="15.75" customHeight="1" x14ac:dyDescent="0.25">
      <c r="A55" s="21"/>
      <c r="B55" s="22"/>
      <c r="C55" s="4"/>
      <c r="D55" s="40"/>
      <c r="E55" s="21"/>
      <c r="F55" s="22"/>
      <c r="G55" s="80"/>
      <c r="H55" s="4"/>
      <c r="I55" s="4"/>
      <c r="J55" s="4"/>
      <c r="K55" s="4"/>
      <c r="L55" s="12"/>
      <c r="P55" s="30"/>
      <c r="Q55" s="21"/>
      <c r="R55" s="25"/>
      <c r="T55" s="69"/>
      <c r="U55" s="69"/>
    </row>
    <row r="56" spans="1:21" s="3" customFormat="1" ht="15.75" customHeight="1" x14ac:dyDescent="0.25">
      <c r="A56" s="21"/>
      <c r="B56" s="22"/>
      <c r="C56" s="4"/>
      <c r="D56" s="40"/>
      <c r="E56" s="21"/>
      <c r="F56" s="22"/>
      <c r="G56" s="80"/>
      <c r="H56" s="4"/>
      <c r="I56" s="4"/>
      <c r="J56" s="4"/>
      <c r="K56" s="4"/>
      <c r="L56" s="12"/>
      <c r="P56" s="30"/>
      <c r="Q56" s="21"/>
      <c r="R56" s="25"/>
      <c r="T56" s="69"/>
      <c r="U56" s="69"/>
    </row>
    <row r="57" spans="1:21" s="3" customFormat="1" ht="15.75" customHeight="1" x14ac:dyDescent="0.25">
      <c r="A57" s="21"/>
      <c r="B57" s="22"/>
      <c r="C57" s="4"/>
      <c r="D57" s="40"/>
      <c r="E57" s="21"/>
      <c r="F57" s="22"/>
      <c r="G57" s="80"/>
      <c r="H57" s="4"/>
      <c r="I57" s="4"/>
      <c r="J57" s="4"/>
      <c r="K57" s="4"/>
      <c r="L57" s="12"/>
      <c r="P57" s="30"/>
      <c r="Q57" s="21"/>
      <c r="R57" s="25"/>
      <c r="T57" s="69"/>
      <c r="U57" s="69"/>
    </row>
    <row r="58" spans="1:21" s="3" customFormat="1" ht="15.75" customHeight="1" x14ac:dyDescent="0.25">
      <c r="A58" s="21"/>
      <c r="B58" s="22"/>
      <c r="C58" s="4"/>
      <c r="D58" s="40"/>
      <c r="E58" s="21"/>
      <c r="F58" s="22"/>
      <c r="G58" s="80"/>
      <c r="H58" s="4"/>
      <c r="I58" s="4"/>
      <c r="J58" s="4"/>
      <c r="K58" s="4"/>
      <c r="L58" s="12"/>
      <c r="P58" s="30"/>
      <c r="Q58" s="21"/>
      <c r="R58" s="25"/>
      <c r="T58" s="69"/>
      <c r="U58" s="69"/>
    </row>
    <row r="59" spans="1:21" s="3" customFormat="1" ht="15.75" customHeight="1" x14ac:dyDescent="0.25">
      <c r="A59" s="21"/>
      <c r="B59" s="22"/>
      <c r="C59" s="4"/>
      <c r="D59" s="40"/>
      <c r="E59" s="21"/>
      <c r="F59" s="22"/>
      <c r="G59" s="80"/>
      <c r="H59" s="4"/>
      <c r="I59" s="4"/>
      <c r="J59" s="4"/>
      <c r="K59" s="4"/>
      <c r="L59" s="12"/>
      <c r="P59" s="30"/>
      <c r="Q59" s="21"/>
      <c r="R59" s="25"/>
      <c r="T59" s="69"/>
      <c r="U59" s="69"/>
    </row>
    <row r="60" spans="1:21" s="3" customFormat="1" ht="15.75" customHeight="1" x14ac:dyDescent="0.25">
      <c r="A60" s="21"/>
      <c r="B60" s="22"/>
      <c r="C60" s="4"/>
      <c r="D60" s="40"/>
      <c r="E60" s="21"/>
      <c r="F60" s="22"/>
      <c r="G60" s="80"/>
      <c r="H60" s="4"/>
      <c r="I60" s="4"/>
      <c r="J60" s="4"/>
      <c r="K60" s="4"/>
      <c r="L60" s="12"/>
      <c r="P60" s="30"/>
      <c r="Q60" s="21"/>
      <c r="R60" s="25"/>
      <c r="T60" s="69"/>
      <c r="U60" s="69"/>
    </row>
    <row r="61" spans="1:21" s="3" customFormat="1" ht="15.75" customHeight="1" x14ac:dyDescent="0.25">
      <c r="A61" s="21"/>
      <c r="B61" s="22"/>
      <c r="C61" s="4"/>
      <c r="D61" s="40"/>
      <c r="E61" s="21"/>
      <c r="F61" s="22"/>
      <c r="G61" s="80"/>
      <c r="H61" s="4"/>
      <c r="I61" s="4"/>
      <c r="J61" s="4"/>
      <c r="K61" s="4"/>
      <c r="L61" s="12"/>
      <c r="P61" s="30"/>
      <c r="Q61" s="21"/>
      <c r="R61" s="25"/>
      <c r="T61" s="69"/>
      <c r="U61" s="69"/>
    </row>
    <row r="62" spans="1:21" s="3" customFormat="1" ht="15.75" customHeight="1" x14ac:dyDescent="0.25">
      <c r="A62" s="21"/>
      <c r="B62" s="22"/>
      <c r="C62" s="4"/>
      <c r="D62" s="40"/>
      <c r="E62" s="21"/>
      <c r="F62" s="22"/>
      <c r="G62" s="80"/>
      <c r="H62" s="4"/>
      <c r="I62" s="4"/>
      <c r="J62" s="4"/>
      <c r="K62" s="4"/>
      <c r="L62" s="12"/>
      <c r="P62" s="30"/>
      <c r="Q62" s="21"/>
      <c r="R62" s="25"/>
      <c r="T62" s="69"/>
      <c r="U62" s="69"/>
    </row>
    <row r="63" spans="1:21" s="3" customFormat="1" ht="15.75" customHeight="1" x14ac:dyDescent="0.25">
      <c r="A63" s="21"/>
      <c r="B63" s="22"/>
      <c r="C63" s="4"/>
      <c r="D63" s="40"/>
      <c r="E63" s="21"/>
      <c r="F63" s="22"/>
      <c r="G63" s="80"/>
      <c r="H63" s="4"/>
      <c r="I63" s="4"/>
      <c r="J63" s="4"/>
      <c r="K63" s="4"/>
      <c r="L63" s="12"/>
      <c r="P63" s="30"/>
      <c r="Q63" s="21"/>
      <c r="R63" s="25"/>
      <c r="T63" s="69"/>
      <c r="U63" s="69"/>
    </row>
    <row r="64" spans="1:21" s="3" customFormat="1" ht="15.75" customHeight="1" x14ac:dyDescent="0.25">
      <c r="A64" s="21"/>
      <c r="B64" s="22"/>
      <c r="C64" s="4"/>
      <c r="D64" s="40"/>
      <c r="E64" s="21"/>
      <c r="F64" s="22"/>
      <c r="G64" s="80"/>
      <c r="H64" s="4"/>
      <c r="I64" s="4"/>
      <c r="J64" s="4"/>
      <c r="K64" s="4"/>
      <c r="L64" s="12"/>
      <c r="P64" s="30"/>
      <c r="Q64" s="21"/>
      <c r="R64" s="25"/>
      <c r="T64" s="69"/>
      <c r="U64" s="69"/>
    </row>
    <row r="65" spans="1:21" s="3" customFormat="1" ht="15.75" customHeight="1" x14ac:dyDescent="0.25">
      <c r="A65" s="21"/>
      <c r="B65" s="22"/>
      <c r="C65" s="4"/>
      <c r="D65" s="40"/>
      <c r="E65" s="21"/>
      <c r="F65" s="22"/>
      <c r="G65" s="80"/>
      <c r="H65" s="4"/>
      <c r="I65" s="4"/>
      <c r="J65" s="4"/>
      <c r="K65" s="4"/>
      <c r="L65" s="12"/>
      <c r="P65" s="30"/>
      <c r="Q65" s="21"/>
      <c r="R65" s="25"/>
      <c r="T65" s="69"/>
      <c r="U65" s="69"/>
    </row>
    <row r="66" spans="1:21" s="3" customFormat="1" ht="15.75" customHeight="1" x14ac:dyDescent="0.25">
      <c r="A66" s="21"/>
      <c r="B66" s="22"/>
      <c r="C66" s="4"/>
      <c r="D66" s="40"/>
      <c r="E66" s="21"/>
      <c r="F66" s="22"/>
      <c r="G66" s="80"/>
      <c r="H66" s="4"/>
      <c r="I66" s="4"/>
      <c r="J66" s="4"/>
      <c r="K66" s="4"/>
      <c r="L66" s="12"/>
      <c r="P66" s="30"/>
      <c r="Q66" s="21"/>
      <c r="R66" s="25"/>
      <c r="T66" s="69"/>
      <c r="U66" s="69"/>
    </row>
    <row r="67" spans="1:21" s="3" customFormat="1" ht="15.75" customHeight="1" x14ac:dyDescent="0.25">
      <c r="A67" s="21"/>
      <c r="B67" s="22"/>
      <c r="C67" s="4"/>
      <c r="D67" s="40"/>
      <c r="E67" s="21"/>
      <c r="F67" s="22"/>
      <c r="G67" s="80"/>
      <c r="H67" s="4"/>
      <c r="I67" s="4"/>
      <c r="J67" s="4"/>
      <c r="K67" s="4"/>
      <c r="L67" s="12"/>
      <c r="P67" s="30"/>
      <c r="Q67" s="21"/>
      <c r="R67" s="25"/>
      <c r="T67" s="69"/>
      <c r="U67" s="69"/>
    </row>
    <row r="68" spans="1:21" s="3" customFormat="1" ht="15.75" customHeight="1" x14ac:dyDescent="0.25">
      <c r="A68" s="21"/>
      <c r="B68" s="22"/>
      <c r="C68" s="4"/>
      <c r="D68" s="40"/>
      <c r="E68" s="21"/>
      <c r="F68" s="22"/>
      <c r="G68" s="80"/>
      <c r="H68" s="4"/>
      <c r="I68" s="4"/>
      <c r="J68" s="4"/>
      <c r="K68" s="4"/>
      <c r="L68" s="12"/>
      <c r="P68" s="30"/>
      <c r="Q68" s="21"/>
      <c r="R68" s="25"/>
      <c r="T68" s="69"/>
      <c r="U68" s="69"/>
    </row>
    <row r="69" spans="1:21" s="3" customFormat="1" ht="15.75" customHeight="1" x14ac:dyDescent="0.25">
      <c r="A69" s="21"/>
      <c r="B69" s="22"/>
      <c r="C69" s="4"/>
      <c r="D69" s="40"/>
      <c r="E69" s="21"/>
      <c r="F69" s="22"/>
      <c r="G69" s="80"/>
      <c r="H69" s="4"/>
      <c r="I69" s="4"/>
      <c r="J69" s="4"/>
      <c r="K69" s="4"/>
      <c r="L69" s="12"/>
      <c r="P69" s="30"/>
      <c r="Q69" s="21"/>
      <c r="R69" s="25"/>
      <c r="T69" s="69"/>
      <c r="U69" s="69"/>
    </row>
    <row r="70" spans="1:21" s="3" customFormat="1" ht="15.75" customHeight="1" x14ac:dyDescent="0.25">
      <c r="A70" s="21"/>
      <c r="B70" s="22"/>
      <c r="C70" s="4"/>
      <c r="D70" s="40"/>
      <c r="E70" s="21"/>
      <c r="F70" s="22"/>
      <c r="G70" s="80"/>
      <c r="H70" s="4"/>
      <c r="I70" s="4"/>
      <c r="J70" s="4"/>
      <c r="K70" s="4"/>
      <c r="L70" s="12"/>
      <c r="P70" s="30"/>
      <c r="Q70" s="21"/>
      <c r="R70" s="25"/>
      <c r="T70" s="69"/>
      <c r="U70" s="69"/>
    </row>
    <row r="71" spans="1:21" s="3" customFormat="1" ht="15.75" customHeight="1" x14ac:dyDescent="0.25">
      <c r="A71" s="21"/>
      <c r="B71" s="22"/>
      <c r="C71" s="4"/>
      <c r="D71" s="40"/>
      <c r="E71" s="21"/>
      <c r="F71" s="22"/>
      <c r="G71" s="80"/>
      <c r="H71" s="4"/>
      <c r="I71" s="4"/>
      <c r="J71" s="4"/>
      <c r="K71" s="4"/>
      <c r="L71" s="12"/>
      <c r="P71" s="30"/>
      <c r="Q71" s="21"/>
      <c r="R71" s="25"/>
      <c r="T71" s="69"/>
      <c r="U71" s="69"/>
    </row>
    <row r="72" spans="1:21" s="3" customFormat="1" ht="15.75" customHeight="1" x14ac:dyDescent="0.25">
      <c r="A72" s="21"/>
      <c r="B72" s="22"/>
      <c r="C72" s="4"/>
      <c r="D72" s="40"/>
      <c r="E72" s="21"/>
      <c r="F72" s="22"/>
      <c r="G72" s="80"/>
      <c r="H72" s="4"/>
      <c r="I72" s="4"/>
      <c r="J72" s="4"/>
      <c r="K72" s="4"/>
      <c r="L72" s="12"/>
      <c r="P72" s="30"/>
      <c r="Q72" s="21"/>
      <c r="R72" s="25"/>
      <c r="T72" s="69"/>
      <c r="U72" s="69"/>
    </row>
    <row r="73" spans="1:21" s="3" customFormat="1" ht="15.75" customHeight="1" x14ac:dyDescent="0.25">
      <c r="A73" s="21"/>
      <c r="B73" s="22"/>
      <c r="C73" s="4"/>
      <c r="D73" s="40"/>
      <c r="E73" s="21"/>
      <c r="F73" s="22"/>
      <c r="G73" s="80"/>
      <c r="H73" s="4"/>
      <c r="I73" s="4"/>
      <c r="J73" s="4"/>
      <c r="K73" s="4"/>
      <c r="L73" s="12"/>
      <c r="P73" s="30"/>
      <c r="Q73" s="21"/>
      <c r="R73" s="25"/>
      <c r="T73" s="69"/>
      <c r="U73" s="69"/>
    </row>
    <row r="74" spans="1:21" s="3" customFormat="1" ht="15.75" customHeight="1" x14ac:dyDescent="0.25">
      <c r="A74" s="21"/>
      <c r="B74" s="22"/>
      <c r="C74" s="4"/>
      <c r="D74" s="40"/>
      <c r="E74" s="21"/>
      <c r="F74" s="22"/>
      <c r="G74" s="80"/>
      <c r="H74" s="4"/>
      <c r="I74" s="4"/>
      <c r="J74" s="4"/>
      <c r="K74" s="4"/>
      <c r="L74" s="12"/>
      <c r="P74" s="30"/>
      <c r="Q74" s="21"/>
      <c r="R74" s="25"/>
      <c r="T74" s="69"/>
      <c r="U74" s="69"/>
    </row>
    <row r="75" spans="1:21" s="3" customFormat="1" ht="15.75" customHeight="1" x14ac:dyDescent="0.25">
      <c r="A75" s="21"/>
      <c r="B75" s="22"/>
      <c r="C75" s="4"/>
      <c r="D75" s="40"/>
      <c r="E75" s="21"/>
      <c r="F75" s="22"/>
      <c r="G75" s="80"/>
      <c r="H75" s="4"/>
      <c r="I75" s="4"/>
      <c r="J75" s="4"/>
      <c r="K75" s="4"/>
      <c r="L75" s="12"/>
      <c r="P75" s="30"/>
      <c r="Q75" s="21"/>
      <c r="R75" s="25"/>
      <c r="T75" s="69"/>
      <c r="U75" s="69"/>
    </row>
    <row r="76" spans="1:21" s="3" customFormat="1" ht="15.75" customHeight="1" x14ac:dyDescent="0.25">
      <c r="A76" s="21"/>
      <c r="B76" s="22"/>
      <c r="C76" s="4"/>
      <c r="D76" s="40"/>
      <c r="E76" s="21"/>
      <c r="F76" s="22"/>
      <c r="G76" s="80"/>
      <c r="H76" s="4"/>
      <c r="I76" s="4"/>
      <c r="J76" s="4"/>
      <c r="K76" s="4"/>
      <c r="L76" s="12"/>
      <c r="P76" s="30"/>
      <c r="Q76" s="21"/>
      <c r="R76" s="25"/>
      <c r="T76" s="69"/>
      <c r="U76" s="69"/>
    </row>
    <row r="77" spans="1:21" s="3" customFormat="1" ht="15.75" customHeight="1" x14ac:dyDescent="0.25">
      <c r="A77" s="21"/>
      <c r="B77" s="22"/>
      <c r="C77" s="4"/>
      <c r="D77" s="40"/>
      <c r="E77" s="21"/>
      <c r="F77" s="22"/>
      <c r="G77" s="80"/>
      <c r="H77" s="4"/>
      <c r="I77" s="4"/>
      <c r="J77" s="4"/>
      <c r="K77" s="4"/>
      <c r="L77" s="12"/>
      <c r="P77" s="30"/>
      <c r="Q77" s="21"/>
      <c r="R77" s="25"/>
      <c r="T77" s="69"/>
      <c r="U77" s="69"/>
    </row>
    <row r="78" spans="1:21" s="3" customFormat="1" ht="15.75" customHeight="1" x14ac:dyDescent="0.25">
      <c r="A78" s="21"/>
      <c r="B78" s="22"/>
      <c r="C78" s="4"/>
      <c r="D78" s="40"/>
      <c r="E78" s="21"/>
      <c r="F78" s="22"/>
      <c r="G78" s="80"/>
      <c r="H78" s="4"/>
      <c r="I78" s="4"/>
      <c r="J78" s="4"/>
      <c r="K78" s="4"/>
      <c r="L78" s="12"/>
      <c r="P78" s="30"/>
      <c r="Q78" s="21"/>
      <c r="R78" s="25"/>
      <c r="T78" s="69"/>
      <c r="U78" s="69"/>
    </row>
    <row r="79" spans="1:21" s="3" customFormat="1" ht="15.75" customHeight="1" x14ac:dyDescent="0.25">
      <c r="A79" s="21"/>
      <c r="B79" s="22"/>
      <c r="C79" s="4"/>
      <c r="D79" s="40"/>
      <c r="E79" s="21"/>
      <c r="F79" s="22"/>
      <c r="G79" s="80"/>
      <c r="H79" s="4"/>
      <c r="I79" s="4"/>
      <c r="J79" s="4"/>
      <c r="K79" s="4"/>
      <c r="L79" s="12"/>
      <c r="P79" s="30"/>
      <c r="Q79" s="21"/>
      <c r="R79" s="25"/>
      <c r="T79" s="69"/>
      <c r="U79" s="69"/>
    </row>
    <row r="80" spans="1:21" s="3" customFormat="1" ht="15.75" customHeight="1" x14ac:dyDescent="0.25">
      <c r="A80" s="21"/>
      <c r="B80" s="22"/>
      <c r="C80" s="4"/>
      <c r="D80" s="40"/>
      <c r="E80" s="21"/>
      <c r="F80" s="22"/>
      <c r="G80" s="80"/>
      <c r="H80" s="4"/>
      <c r="I80" s="4"/>
      <c r="J80" s="4"/>
      <c r="K80" s="4"/>
      <c r="L80" s="12"/>
      <c r="P80" s="30"/>
      <c r="Q80" s="21"/>
      <c r="R80" s="25"/>
      <c r="T80" s="69"/>
      <c r="U80" s="69"/>
    </row>
    <row r="81" spans="1:21" s="3" customFormat="1" ht="15.75" customHeight="1" x14ac:dyDescent="0.25">
      <c r="A81" s="21"/>
      <c r="B81" s="22"/>
      <c r="C81" s="4"/>
      <c r="D81" s="40"/>
      <c r="E81" s="21"/>
      <c r="F81" s="22"/>
      <c r="G81" s="80"/>
      <c r="H81" s="4"/>
      <c r="I81" s="4"/>
      <c r="J81" s="4"/>
      <c r="K81" s="4"/>
      <c r="L81" s="12"/>
      <c r="P81" s="30"/>
      <c r="Q81" s="21"/>
      <c r="R81" s="25"/>
      <c r="T81" s="69"/>
      <c r="U81" s="69"/>
    </row>
    <row r="82" spans="1:21" s="3" customFormat="1" ht="15.75" customHeight="1" x14ac:dyDescent="0.25">
      <c r="A82" s="21"/>
      <c r="B82" s="22"/>
      <c r="C82" s="4"/>
      <c r="D82" s="40"/>
      <c r="E82" s="21"/>
      <c r="F82" s="22"/>
      <c r="G82" s="80"/>
      <c r="H82" s="4"/>
      <c r="I82" s="4"/>
      <c r="J82" s="4"/>
      <c r="K82" s="4"/>
      <c r="L82" s="12"/>
      <c r="P82" s="30"/>
      <c r="Q82" s="21"/>
      <c r="R82" s="25"/>
      <c r="T82" s="69"/>
      <c r="U82" s="69"/>
    </row>
  </sheetData>
  <mergeCells count="17">
    <mergeCell ref="F41:V41"/>
    <mergeCell ref="N3:P3"/>
    <mergeCell ref="Q3:Q4"/>
    <mergeCell ref="T3:T4"/>
    <mergeCell ref="U3:U4"/>
    <mergeCell ref="V3:V4"/>
    <mergeCell ref="M3:M4"/>
    <mergeCell ref="W3:W4"/>
    <mergeCell ref="A1:L1"/>
    <mergeCell ref="A2:V2"/>
    <mergeCell ref="A3:A4"/>
    <mergeCell ref="B3:B4"/>
    <mergeCell ref="C3:D4"/>
    <mergeCell ref="E3:E4"/>
    <mergeCell ref="F3:F4"/>
    <mergeCell ref="G3:G4"/>
    <mergeCell ref="H3:K3"/>
  </mergeCells>
  <pageMargins left="0.39370078740157483" right="0.19685039370078741" top="0.23622047244094491" bottom="0.19685039370078741" header="0.19685039370078741" footer="0.19685039370078741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2"/>
  <sheetViews>
    <sheetView tabSelected="1" zoomScale="95" zoomScaleNormal="95" workbookViewId="0">
      <selection activeCell="Y6" sqref="Y6"/>
    </sheetView>
  </sheetViews>
  <sheetFormatPr defaultRowHeight="15.75" customHeight="1" x14ac:dyDescent="0.25"/>
  <cols>
    <col min="1" max="1" width="5.42578125" style="21" customWidth="1"/>
    <col min="2" max="2" width="12.28515625" style="22" hidden="1" customWidth="1"/>
    <col min="3" max="3" width="23" style="4" customWidth="1"/>
    <col min="4" max="4" width="10" style="41" customWidth="1"/>
    <col min="5" max="5" width="11.85546875" style="21" customWidth="1"/>
    <col min="6" max="6" width="4.5703125" style="22" bestFit="1" customWidth="1"/>
    <col min="7" max="7" width="33.5703125" style="80" customWidth="1"/>
    <col min="8" max="8" width="32.5703125" style="4" hidden="1" customWidth="1"/>
    <col min="9" max="9" width="22.42578125" style="4" hidden="1" customWidth="1"/>
    <col min="10" max="10" width="15.7109375" style="4" hidden="1" customWidth="1"/>
    <col min="11" max="11" width="4.85546875" style="4" hidden="1" customWidth="1"/>
    <col min="12" max="12" width="22.140625" style="12" hidden="1" customWidth="1"/>
    <col min="13" max="13" width="15.140625" style="3" hidden="1" customWidth="1"/>
    <col min="14" max="14" width="6" style="3" hidden="1" customWidth="1"/>
    <col min="15" max="15" width="7.7109375" style="3" hidden="1" customWidth="1"/>
    <col min="16" max="16" width="7.85546875" style="30" hidden="1" customWidth="1"/>
    <col min="17" max="17" width="10.140625" style="21" hidden="1" customWidth="1"/>
    <col min="18" max="18" width="15.28515625" style="25" hidden="1" customWidth="1"/>
    <col min="19" max="19" width="9.7109375" style="3" hidden="1" customWidth="1"/>
    <col min="20" max="20" width="10.140625" style="69" hidden="1" customWidth="1"/>
    <col min="21" max="21" width="9" style="69" customWidth="1"/>
    <col min="22" max="22" width="9" style="4" hidden="1" customWidth="1"/>
    <col min="23" max="23" width="4.42578125" style="4" hidden="1" customWidth="1"/>
    <col min="24" max="16384" width="9.140625" style="4"/>
  </cols>
  <sheetData>
    <row r="1" spans="1:23" s="2" customFormat="1" ht="25.5" customHeight="1" x14ac:dyDescent="0.25">
      <c r="A1" s="124" t="s">
        <v>1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4"/>
      <c r="N1" s="14"/>
      <c r="O1" s="14"/>
      <c r="P1" s="29"/>
      <c r="Q1" s="37"/>
      <c r="R1" s="24"/>
      <c r="S1" s="14"/>
      <c r="T1" s="65"/>
      <c r="U1" s="65"/>
    </row>
    <row r="2" spans="1:23" ht="43.5" customHeight="1" x14ac:dyDescent="0.25">
      <c r="A2" s="125" t="s">
        <v>1042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</row>
    <row r="3" spans="1:23" s="11" customFormat="1" ht="24" customHeight="1" x14ac:dyDescent="0.25">
      <c r="A3" s="134" t="s">
        <v>2</v>
      </c>
      <c r="B3" s="136" t="s">
        <v>1029</v>
      </c>
      <c r="C3" s="138" t="s">
        <v>3</v>
      </c>
      <c r="D3" s="139"/>
      <c r="E3" s="142" t="s">
        <v>4</v>
      </c>
      <c r="F3" s="136" t="s">
        <v>7</v>
      </c>
      <c r="G3" s="136" t="s">
        <v>5</v>
      </c>
      <c r="H3" s="127" t="s">
        <v>5</v>
      </c>
      <c r="I3" s="127"/>
      <c r="J3" s="127"/>
      <c r="K3" s="127"/>
      <c r="L3" s="62" t="s">
        <v>1024</v>
      </c>
      <c r="M3" s="142" t="s">
        <v>45</v>
      </c>
      <c r="N3" s="127" t="s">
        <v>810</v>
      </c>
      <c r="O3" s="127"/>
      <c r="P3" s="127"/>
      <c r="Q3" s="144" t="s">
        <v>813</v>
      </c>
      <c r="R3" s="62" t="s">
        <v>1016</v>
      </c>
      <c r="S3" s="62" t="s">
        <v>6</v>
      </c>
      <c r="T3" s="144" t="s">
        <v>1028</v>
      </c>
      <c r="U3" s="129" t="s">
        <v>6</v>
      </c>
      <c r="V3" s="129" t="s">
        <v>6</v>
      </c>
      <c r="W3" s="123"/>
    </row>
    <row r="4" spans="1:23" s="11" customFormat="1" ht="1.5" customHeight="1" x14ac:dyDescent="0.25">
      <c r="A4" s="135"/>
      <c r="B4" s="137"/>
      <c r="C4" s="140"/>
      <c r="D4" s="141"/>
      <c r="E4" s="143"/>
      <c r="F4" s="137"/>
      <c r="G4" s="137"/>
      <c r="H4" s="72"/>
      <c r="I4" s="72"/>
      <c r="J4" s="72"/>
      <c r="K4" s="72"/>
      <c r="L4" s="72"/>
      <c r="M4" s="143"/>
      <c r="N4" s="72" t="s">
        <v>811</v>
      </c>
      <c r="O4" s="72" t="s">
        <v>1030</v>
      </c>
      <c r="P4" s="72" t="s">
        <v>812</v>
      </c>
      <c r="Q4" s="145"/>
      <c r="R4" s="72"/>
      <c r="S4" s="72"/>
      <c r="T4" s="145"/>
      <c r="U4" s="130"/>
      <c r="V4" s="130"/>
      <c r="W4" s="123"/>
    </row>
    <row r="5" spans="1:23" s="6" customFormat="1" ht="18" customHeight="1" x14ac:dyDescent="0.25">
      <c r="A5" s="42">
        <v>1</v>
      </c>
      <c r="B5" s="49">
        <v>53</v>
      </c>
      <c r="C5" s="54" t="s">
        <v>507</v>
      </c>
      <c r="D5" s="55" t="s">
        <v>508</v>
      </c>
      <c r="E5" s="82" t="s">
        <v>258</v>
      </c>
      <c r="F5" s="62" t="s">
        <v>35</v>
      </c>
      <c r="G5" s="13" t="str">
        <f t="shared" ref="G5:G40" si="0">CONCATENATE(H5,"-",J5,"-",K5)</f>
        <v>4B/861 Tôn Đức Thắng-Sở Dầu-HB</v>
      </c>
      <c r="H5" s="56" t="s">
        <v>266</v>
      </c>
      <c r="I5" s="56" t="s">
        <v>238</v>
      </c>
      <c r="J5" s="56" t="s">
        <v>17</v>
      </c>
      <c r="K5" s="56" t="s">
        <v>1031</v>
      </c>
      <c r="L5" s="1" t="s">
        <v>268</v>
      </c>
      <c r="M5" s="57" t="s">
        <v>270</v>
      </c>
      <c r="N5" s="32" t="s">
        <v>35</v>
      </c>
      <c r="O5" s="32"/>
      <c r="P5" s="32" t="s">
        <v>35</v>
      </c>
      <c r="Q5" s="39">
        <v>5000000</v>
      </c>
      <c r="R5" s="28" t="s">
        <v>837</v>
      </c>
      <c r="S5" s="32"/>
      <c r="T5" s="66"/>
      <c r="U5" s="66"/>
      <c r="V5" s="5" t="s">
        <v>837</v>
      </c>
      <c r="W5" s="5">
        <v>120</v>
      </c>
    </row>
    <row r="6" spans="1:23" s="6" customFormat="1" ht="18" customHeight="1" x14ac:dyDescent="0.25">
      <c r="A6" s="42">
        <v>2</v>
      </c>
      <c r="B6" s="49">
        <v>12</v>
      </c>
      <c r="C6" s="54" t="s">
        <v>452</v>
      </c>
      <c r="D6" s="55" t="s">
        <v>445</v>
      </c>
      <c r="E6" s="82" t="s">
        <v>107</v>
      </c>
      <c r="F6" s="62" t="s">
        <v>35</v>
      </c>
      <c r="G6" s="13" t="str">
        <f t="shared" si="0"/>
        <v>3 Minh Khai-Minh Khai-HB</v>
      </c>
      <c r="H6" s="56" t="s">
        <v>114</v>
      </c>
      <c r="I6" s="56" t="s">
        <v>117</v>
      </c>
      <c r="J6" s="56" t="s">
        <v>12</v>
      </c>
      <c r="K6" s="56" t="s">
        <v>1031</v>
      </c>
      <c r="L6" s="1" t="s">
        <v>122</v>
      </c>
      <c r="M6" s="57" t="s">
        <v>129</v>
      </c>
      <c r="N6" s="32" t="s">
        <v>35</v>
      </c>
      <c r="O6" s="32"/>
      <c r="P6" s="32" t="s">
        <v>35</v>
      </c>
      <c r="Q6" s="39">
        <v>3000000</v>
      </c>
      <c r="R6" s="28" t="s">
        <v>837</v>
      </c>
      <c r="S6" s="32"/>
      <c r="T6" s="66"/>
      <c r="U6" s="66"/>
      <c r="V6" s="5" t="s">
        <v>837</v>
      </c>
      <c r="W6" s="5">
        <v>121</v>
      </c>
    </row>
    <row r="7" spans="1:23" s="6" customFormat="1" ht="18" customHeight="1" x14ac:dyDescent="0.25">
      <c r="A7" s="42">
        <v>3</v>
      </c>
      <c r="B7" s="49">
        <v>34</v>
      </c>
      <c r="C7" s="54" t="s">
        <v>486</v>
      </c>
      <c r="D7" s="55" t="s">
        <v>445</v>
      </c>
      <c r="E7" s="82" t="s">
        <v>68</v>
      </c>
      <c r="F7" s="62"/>
      <c r="G7" s="13" t="str">
        <f t="shared" si="0"/>
        <v>27E Điện Biên Phủ-Minh Khai-HB</v>
      </c>
      <c r="H7" s="56" t="s">
        <v>74</v>
      </c>
      <c r="I7" s="56" t="s">
        <v>101</v>
      </c>
      <c r="J7" s="56" t="s">
        <v>12</v>
      </c>
      <c r="K7" s="56" t="s">
        <v>1031</v>
      </c>
      <c r="L7" s="1" t="s">
        <v>95</v>
      </c>
      <c r="M7" s="57" t="s">
        <v>88</v>
      </c>
      <c r="N7" s="32" t="s">
        <v>35</v>
      </c>
      <c r="O7" s="32"/>
      <c r="P7" s="32" t="s">
        <v>35</v>
      </c>
      <c r="Q7" s="39">
        <v>3000000</v>
      </c>
      <c r="R7" s="28" t="s">
        <v>837</v>
      </c>
      <c r="S7" s="32"/>
      <c r="T7" s="66"/>
      <c r="U7" s="66"/>
      <c r="V7" s="9" t="s">
        <v>837</v>
      </c>
      <c r="W7" s="9">
        <v>122</v>
      </c>
    </row>
    <row r="8" spans="1:23" s="6" customFormat="1" ht="18" customHeight="1" x14ac:dyDescent="0.25">
      <c r="A8" s="42">
        <v>4</v>
      </c>
      <c r="B8" s="49">
        <v>114</v>
      </c>
      <c r="C8" s="58" t="s">
        <v>574</v>
      </c>
      <c r="D8" s="55" t="s">
        <v>445</v>
      </c>
      <c r="E8" s="82" t="s">
        <v>391</v>
      </c>
      <c r="F8" s="62" t="s">
        <v>35</v>
      </c>
      <c r="G8" s="13" t="str">
        <f t="shared" si="0"/>
        <v>2/17/52 Lê Lai-Lạc Viên-NQ</v>
      </c>
      <c r="H8" s="59" t="s">
        <v>401</v>
      </c>
      <c r="I8" s="59" t="s">
        <v>369</v>
      </c>
      <c r="J8" s="59" t="s">
        <v>18</v>
      </c>
      <c r="K8" s="59" t="s">
        <v>1033</v>
      </c>
      <c r="L8" s="1" t="s">
        <v>749</v>
      </c>
      <c r="M8" s="60" t="s">
        <v>778</v>
      </c>
      <c r="N8" s="32" t="s">
        <v>35</v>
      </c>
      <c r="O8" s="36"/>
      <c r="P8" s="32" t="s">
        <v>35</v>
      </c>
      <c r="Q8" s="39">
        <v>5000000</v>
      </c>
      <c r="R8" s="28" t="s">
        <v>837</v>
      </c>
      <c r="S8" s="34"/>
      <c r="T8" s="66"/>
      <c r="U8" s="66"/>
      <c r="V8" s="5" t="s">
        <v>837</v>
      </c>
      <c r="W8" s="5">
        <v>123</v>
      </c>
    </row>
    <row r="9" spans="1:23" s="6" customFormat="1" ht="18" customHeight="1" x14ac:dyDescent="0.25">
      <c r="A9" s="42">
        <v>5</v>
      </c>
      <c r="B9" s="49">
        <v>48</v>
      </c>
      <c r="C9" s="54" t="s">
        <v>502</v>
      </c>
      <c r="D9" s="55" t="s">
        <v>445</v>
      </c>
      <c r="E9" s="82" t="s">
        <v>226</v>
      </c>
      <c r="F9" s="62" t="s">
        <v>35</v>
      </c>
      <c r="G9" s="81" t="str">
        <f t="shared" si="0"/>
        <v>19/3 Lý Tự Trọng-Minh Khai-HB</v>
      </c>
      <c r="H9" s="56" t="s">
        <v>228</v>
      </c>
      <c r="I9" s="56" t="s">
        <v>199</v>
      </c>
      <c r="J9" s="56" t="s">
        <v>12</v>
      </c>
      <c r="K9" s="59" t="s">
        <v>1031</v>
      </c>
      <c r="L9" s="1" t="s">
        <v>230</v>
      </c>
      <c r="M9" s="57" t="s">
        <v>232</v>
      </c>
      <c r="N9" s="32" t="s">
        <v>35</v>
      </c>
      <c r="O9" s="32"/>
      <c r="P9" s="32" t="s">
        <v>35</v>
      </c>
      <c r="Q9" s="39">
        <v>3000000</v>
      </c>
      <c r="R9" s="28"/>
      <c r="S9" s="32"/>
      <c r="T9" s="66"/>
      <c r="U9" s="66"/>
      <c r="V9" s="9" t="s">
        <v>837</v>
      </c>
      <c r="W9" s="9">
        <v>122</v>
      </c>
    </row>
    <row r="10" spans="1:23" s="6" customFormat="1" ht="18" customHeight="1" x14ac:dyDescent="0.25">
      <c r="A10" s="42">
        <v>6</v>
      </c>
      <c r="B10" s="49">
        <v>132</v>
      </c>
      <c r="C10" s="58" t="s">
        <v>593</v>
      </c>
      <c r="D10" s="55" t="s">
        <v>594</v>
      </c>
      <c r="E10" s="82" t="s">
        <v>63</v>
      </c>
      <c r="F10" s="62" t="s">
        <v>35</v>
      </c>
      <c r="G10" s="13" t="str">
        <f t="shared" si="0"/>
        <v>152 Lê Lợi-Gia Viên-NQ</v>
      </c>
      <c r="H10" s="59" t="s">
        <v>425</v>
      </c>
      <c r="I10" s="59" t="s">
        <v>809</v>
      </c>
      <c r="J10" s="59" t="s">
        <v>26</v>
      </c>
      <c r="K10" s="59" t="s">
        <v>1033</v>
      </c>
      <c r="L10" s="1" t="s">
        <v>767</v>
      </c>
      <c r="M10" s="60" t="s">
        <v>795</v>
      </c>
      <c r="N10" s="32" t="s">
        <v>35</v>
      </c>
      <c r="O10" s="34"/>
      <c r="P10" s="32" t="s">
        <v>35</v>
      </c>
      <c r="Q10" s="39"/>
      <c r="R10" s="28"/>
      <c r="S10" s="34" t="s">
        <v>1015</v>
      </c>
      <c r="T10" s="66">
        <v>5000000</v>
      </c>
      <c r="U10" s="66"/>
      <c r="V10" s="5" t="s">
        <v>837</v>
      </c>
      <c r="W10" s="5">
        <v>124</v>
      </c>
    </row>
    <row r="11" spans="1:23" s="6" customFormat="1" ht="16.5" x14ac:dyDescent="0.25">
      <c r="A11" s="42">
        <v>7</v>
      </c>
      <c r="B11" s="49">
        <v>93</v>
      </c>
      <c r="C11" s="58" t="s">
        <v>817</v>
      </c>
      <c r="D11" s="55" t="s">
        <v>567</v>
      </c>
      <c r="E11" s="82" t="s">
        <v>615</v>
      </c>
      <c r="F11" s="62" t="s">
        <v>35</v>
      </c>
      <c r="G11" s="13" t="str">
        <f t="shared" si="0"/>
        <v>05-11 Mahata Vincom-TL-HB</v>
      </c>
      <c r="H11" s="59" t="s">
        <v>1052</v>
      </c>
      <c r="I11" s="59" t="s">
        <v>701</v>
      </c>
      <c r="J11" s="59" t="s">
        <v>1051</v>
      </c>
      <c r="K11" s="59" t="s">
        <v>1031</v>
      </c>
      <c r="L11" s="1" t="s">
        <v>683</v>
      </c>
      <c r="M11" s="60" t="s">
        <v>640</v>
      </c>
      <c r="N11" s="32" t="s">
        <v>35</v>
      </c>
      <c r="O11" s="36"/>
      <c r="P11" s="32" t="s">
        <v>35</v>
      </c>
      <c r="Q11" s="39"/>
      <c r="R11" s="28" t="s">
        <v>837</v>
      </c>
      <c r="S11" s="34" t="s">
        <v>1015</v>
      </c>
      <c r="T11" s="66">
        <v>5000000</v>
      </c>
      <c r="U11" s="66"/>
      <c r="V11" s="5" t="s">
        <v>837</v>
      </c>
      <c r="W11" s="5">
        <v>126</v>
      </c>
    </row>
    <row r="12" spans="1:23" s="6" customFormat="1" ht="18" customHeight="1" x14ac:dyDescent="0.25">
      <c r="A12" s="42">
        <v>8</v>
      </c>
      <c r="B12" s="49">
        <v>123</v>
      </c>
      <c r="C12" s="58" t="s">
        <v>469</v>
      </c>
      <c r="D12" s="55" t="s">
        <v>465</v>
      </c>
      <c r="E12" s="82" t="s">
        <v>397</v>
      </c>
      <c r="F12" s="62"/>
      <c r="G12" s="13" t="str">
        <f t="shared" si="0"/>
        <v>176 Ngô Gia Tự-Cát Bi-HA</v>
      </c>
      <c r="H12" s="59" t="s">
        <v>410</v>
      </c>
      <c r="I12" s="59" t="s">
        <v>745</v>
      </c>
      <c r="J12" s="59" t="s">
        <v>711</v>
      </c>
      <c r="K12" s="59" t="s">
        <v>1032</v>
      </c>
      <c r="L12" s="1" t="s">
        <v>758</v>
      </c>
      <c r="M12" s="60" t="s">
        <v>786</v>
      </c>
      <c r="N12" s="32" t="s">
        <v>35</v>
      </c>
      <c r="O12" s="34"/>
      <c r="P12" s="32" t="s">
        <v>35</v>
      </c>
      <c r="Q12" s="39">
        <v>7000000</v>
      </c>
      <c r="R12" s="28" t="s">
        <v>837</v>
      </c>
      <c r="S12" s="34"/>
      <c r="T12" s="66"/>
      <c r="U12" s="66"/>
      <c r="V12" s="5" t="s">
        <v>837</v>
      </c>
      <c r="W12" s="5">
        <v>127</v>
      </c>
    </row>
    <row r="13" spans="1:23" s="6" customFormat="1" ht="18" customHeight="1" x14ac:dyDescent="0.25">
      <c r="A13" s="42">
        <v>9</v>
      </c>
      <c r="B13" s="49">
        <v>1</v>
      </c>
      <c r="C13" s="54" t="s">
        <v>431</v>
      </c>
      <c r="D13" s="55" t="s">
        <v>432</v>
      </c>
      <c r="E13" s="82" t="s">
        <v>36</v>
      </c>
      <c r="F13" s="62"/>
      <c r="G13" s="13" t="str">
        <f t="shared" si="0"/>
        <v>9/5 Hoàng Văn Thụ-Minh Khai-HB</v>
      </c>
      <c r="H13" s="56" t="s">
        <v>39</v>
      </c>
      <c r="I13" s="56" t="s">
        <v>40</v>
      </c>
      <c r="J13" s="56" t="s">
        <v>12</v>
      </c>
      <c r="K13" s="56" t="s">
        <v>1031</v>
      </c>
      <c r="L13" s="1" t="s">
        <v>46</v>
      </c>
      <c r="M13" s="57" t="s">
        <v>49</v>
      </c>
      <c r="N13" s="32" t="s">
        <v>35</v>
      </c>
      <c r="O13" s="32"/>
      <c r="P13" s="32" t="s">
        <v>35</v>
      </c>
      <c r="Q13" s="5"/>
      <c r="R13" s="28" t="s">
        <v>837</v>
      </c>
      <c r="S13" s="34" t="s">
        <v>1015</v>
      </c>
      <c r="T13" s="39">
        <v>5000000</v>
      </c>
      <c r="U13" s="39"/>
      <c r="V13" s="5" t="s">
        <v>837</v>
      </c>
      <c r="W13" s="5">
        <v>128</v>
      </c>
    </row>
    <row r="14" spans="1:23" s="6" customFormat="1" ht="18" customHeight="1" x14ac:dyDescent="0.25">
      <c r="A14" s="42">
        <v>10</v>
      </c>
      <c r="B14" s="49">
        <v>95</v>
      </c>
      <c r="C14" s="58" t="s">
        <v>819</v>
      </c>
      <c r="D14" s="55" t="s">
        <v>550</v>
      </c>
      <c r="E14" s="82" t="s">
        <v>617</v>
      </c>
      <c r="F14" s="62" t="s">
        <v>35</v>
      </c>
      <c r="G14" s="13" t="str">
        <f t="shared" si="0"/>
        <v>62/43 Hùng Duệ Vương-TL-HB</v>
      </c>
      <c r="H14" s="59" t="s">
        <v>629</v>
      </c>
      <c r="I14" s="59" t="s">
        <v>368</v>
      </c>
      <c r="J14" s="59" t="s">
        <v>1051</v>
      </c>
      <c r="K14" s="59" t="s">
        <v>1031</v>
      </c>
      <c r="L14" s="1" t="s">
        <v>685</v>
      </c>
      <c r="M14" s="60" t="s">
        <v>642</v>
      </c>
      <c r="N14" s="32" t="s">
        <v>35</v>
      </c>
      <c r="O14" s="32" t="s">
        <v>35</v>
      </c>
      <c r="P14" s="34" t="s">
        <v>35</v>
      </c>
      <c r="Q14" s="71"/>
      <c r="R14" s="28" t="s">
        <v>837</v>
      </c>
      <c r="S14" s="34" t="s">
        <v>1015</v>
      </c>
      <c r="T14" s="66">
        <v>5000000</v>
      </c>
      <c r="U14" s="66"/>
      <c r="V14" s="5" t="s">
        <v>837</v>
      </c>
      <c r="W14" s="5">
        <v>130</v>
      </c>
    </row>
    <row r="15" spans="1:23" ht="18" customHeight="1" x14ac:dyDescent="0.25">
      <c r="A15" s="42">
        <v>11</v>
      </c>
      <c r="B15" s="49">
        <v>80</v>
      </c>
      <c r="C15" s="54" t="s">
        <v>546</v>
      </c>
      <c r="D15" s="55" t="s">
        <v>532</v>
      </c>
      <c r="E15" s="82" t="s">
        <v>341</v>
      </c>
      <c r="F15" s="62"/>
      <c r="G15" s="13" t="str">
        <f t="shared" si="0"/>
        <v>5D Vĩnh Tiến 2-Vĩnh Niệm-LC</v>
      </c>
      <c r="H15" s="56" t="s">
        <v>352</v>
      </c>
      <c r="I15" s="56" t="s">
        <v>365</v>
      </c>
      <c r="J15" s="56" t="s">
        <v>19</v>
      </c>
      <c r="K15" s="56" t="s">
        <v>1036</v>
      </c>
      <c r="L15" s="1" t="s">
        <v>671</v>
      </c>
      <c r="M15" s="57" t="s">
        <v>657</v>
      </c>
      <c r="N15" s="32" t="s">
        <v>35</v>
      </c>
      <c r="O15" s="32"/>
      <c r="P15" s="32" t="s">
        <v>35</v>
      </c>
      <c r="Q15" s="39"/>
      <c r="R15" s="28" t="s">
        <v>837</v>
      </c>
      <c r="S15" s="34" t="s">
        <v>1015</v>
      </c>
      <c r="T15" s="66">
        <v>7000000</v>
      </c>
      <c r="U15" s="66"/>
      <c r="V15" s="5" t="s">
        <v>837</v>
      </c>
      <c r="W15" s="5">
        <v>131</v>
      </c>
    </row>
    <row r="16" spans="1:23" ht="18" customHeight="1" x14ac:dyDescent="0.25">
      <c r="A16" s="42">
        <v>12</v>
      </c>
      <c r="B16" s="49">
        <v>69</v>
      </c>
      <c r="C16" s="54" t="s">
        <v>531</v>
      </c>
      <c r="D16" s="55" t="s">
        <v>532</v>
      </c>
      <c r="E16" s="82" t="s">
        <v>289</v>
      </c>
      <c r="F16" s="64"/>
      <c r="G16" s="13" t="str">
        <f t="shared" si="0"/>
        <v>67 D Lê Lai-Máy Chai-NQ</v>
      </c>
      <c r="H16" s="56" t="s">
        <v>283</v>
      </c>
      <c r="I16" s="61" t="s">
        <v>300</v>
      </c>
      <c r="J16" s="56" t="s">
        <v>31</v>
      </c>
      <c r="K16" s="56" t="s">
        <v>1033</v>
      </c>
      <c r="L16" s="1" t="s">
        <v>316</v>
      </c>
      <c r="M16" s="57" t="s">
        <v>331</v>
      </c>
      <c r="N16" s="32" t="s">
        <v>35</v>
      </c>
      <c r="O16" s="35"/>
      <c r="P16" s="32" t="s">
        <v>35</v>
      </c>
      <c r="Q16" s="39">
        <v>7000000</v>
      </c>
      <c r="R16" s="28"/>
      <c r="S16" s="32"/>
      <c r="T16" s="66"/>
      <c r="U16" s="66"/>
      <c r="V16" s="5" t="s">
        <v>837</v>
      </c>
      <c r="W16" s="5">
        <v>132</v>
      </c>
    </row>
    <row r="17" spans="1:23" ht="18" customHeight="1" x14ac:dyDescent="0.25">
      <c r="A17" s="42">
        <v>13</v>
      </c>
      <c r="B17" s="49">
        <v>18</v>
      </c>
      <c r="C17" s="54" t="s">
        <v>460</v>
      </c>
      <c r="D17" s="55" t="s">
        <v>461</v>
      </c>
      <c r="E17" s="82" t="s">
        <v>134</v>
      </c>
      <c r="F17" s="62"/>
      <c r="G17" s="13" t="str">
        <f t="shared" si="0"/>
        <v>11/03 Minh Khai-Minh Khai-HB</v>
      </c>
      <c r="H17" s="56" t="s">
        <v>147</v>
      </c>
      <c r="I17" s="56" t="s">
        <v>117</v>
      </c>
      <c r="J17" s="56" t="s">
        <v>12</v>
      </c>
      <c r="K17" s="56" t="s">
        <v>1031</v>
      </c>
      <c r="L17" s="1" t="s">
        <v>160</v>
      </c>
      <c r="M17" s="57" t="s">
        <v>174</v>
      </c>
      <c r="N17" s="32" t="s">
        <v>35</v>
      </c>
      <c r="O17" s="32"/>
      <c r="P17" s="32" t="s">
        <v>35</v>
      </c>
      <c r="Q17" s="39"/>
      <c r="R17" s="28" t="s">
        <v>837</v>
      </c>
      <c r="S17" s="34" t="s">
        <v>1015</v>
      </c>
      <c r="T17" s="66">
        <v>3000000</v>
      </c>
      <c r="U17" s="66"/>
      <c r="V17" s="5" t="s">
        <v>837</v>
      </c>
      <c r="W17" s="5">
        <v>133</v>
      </c>
    </row>
    <row r="18" spans="1:23" ht="18" customHeight="1" x14ac:dyDescent="0.25">
      <c r="A18" s="42">
        <v>14</v>
      </c>
      <c r="B18" s="49">
        <v>70</v>
      </c>
      <c r="C18" s="54" t="s">
        <v>533</v>
      </c>
      <c r="D18" s="55" t="s">
        <v>513</v>
      </c>
      <c r="E18" s="82" t="s">
        <v>290</v>
      </c>
      <c r="F18" s="64"/>
      <c r="G18" s="13" t="str">
        <f t="shared" si="0"/>
        <v>77 Bạch Đằng-Hạ Lý-HB</v>
      </c>
      <c r="H18" s="56" t="s">
        <v>284</v>
      </c>
      <c r="I18" s="56" t="s">
        <v>301</v>
      </c>
      <c r="J18" s="56" t="s">
        <v>20</v>
      </c>
      <c r="K18" s="56" t="s">
        <v>1031</v>
      </c>
      <c r="L18" s="1" t="s">
        <v>317</v>
      </c>
      <c r="M18" s="57" t="s">
        <v>332</v>
      </c>
      <c r="N18" s="32" t="s">
        <v>35</v>
      </c>
      <c r="O18" s="32"/>
      <c r="P18" s="35" t="s">
        <v>35</v>
      </c>
      <c r="Q18" s="39">
        <v>7000000</v>
      </c>
      <c r="R18" s="28" t="s">
        <v>837</v>
      </c>
      <c r="S18" s="32"/>
      <c r="T18" s="66"/>
      <c r="U18" s="66"/>
      <c r="V18" s="5" t="s">
        <v>837</v>
      </c>
      <c r="W18" s="5">
        <v>134</v>
      </c>
    </row>
    <row r="19" spans="1:23" ht="18" customHeight="1" x14ac:dyDescent="0.25">
      <c r="A19" s="42">
        <v>15</v>
      </c>
      <c r="B19" s="49">
        <v>57</v>
      </c>
      <c r="C19" s="50" t="s">
        <v>507</v>
      </c>
      <c r="D19" s="51" t="s">
        <v>513</v>
      </c>
      <c r="E19" s="83" t="s">
        <v>248</v>
      </c>
      <c r="F19" s="49"/>
      <c r="G19" s="13" t="str">
        <f t="shared" si="0"/>
        <v>2/183 Đà Nẵng-Lạc Viên-NQ</v>
      </c>
      <c r="H19" s="52" t="s">
        <v>271</v>
      </c>
      <c r="I19" s="52" t="s">
        <v>1050</v>
      </c>
      <c r="J19" s="52" t="s">
        <v>18</v>
      </c>
      <c r="K19" s="52" t="s">
        <v>1033</v>
      </c>
      <c r="L19" s="7" t="s">
        <v>305</v>
      </c>
      <c r="M19" s="53" t="s">
        <v>319</v>
      </c>
      <c r="N19" s="32" t="s">
        <v>35</v>
      </c>
      <c r="O19" s="33"/>
      <c r="P19" s="32" t="s">
        <v>35</v>
      </c>
      <c r="Q19" s="39">
        <v>6000000</v>
      </c>
      <c r="R19" s="28" t="s">
        <v>837</v>
      </c>
      <c r="S19" s="33"/>
      <c r="T19" s="66"/>
      <c r="U19" s="66"/>
      <c r="V19" s="8" t="s">
        <v>837</v>
      </c>
      <c r="W19" s="8">
        <v>135</v>
      </c>
    </row>
    <row r="20" spans="1:23" ht="16.5" x14ac:dyDescent="0.25">
      <c r="A20" s="42">
        <v>16</v>
      </c>
      <c r="B20" s="49">
        <v>137</v>
      </c>
      <c r="C20" s="58" t="s">
        <v>599</v>
      </c>
      <c r="D20" s="55" t="s">
        <v>475</v>
      </c>
      <c r="E20" s="82" t="s">
        <v>419</v>
      </c>
      <c r="F20" s="62"/>
      <c r="G20" s="13" t="str">
        <f t="shared" si="0"/>
        <v>9/280B Trần Nguyên Hãn-NN-LC</v>
      </c>
      <c r="H20" s="59" t="s">
        <v>430</v>
      </c>
      <c r="I20" s="59" t="s">
        <v>740</v>
      </c>
      <c r="J20" s="59" t="s">
        <v>1049</v>
      </c>
      <c r="K20" s="59" t="s">
        <v>1036</v>
      </c>
      <c r="L20" s="1" t="s">
        <v>772</v>
      </c>
      <c r="M20" s="60" t="s">
        <v>800</v>
      </c>
      <c r="N20" s="32" t="s">
        <v>35</v>
      </c>
      <c r="O20" s="34"/>
      <c r="P20" s="32" t="s">
        <v>35</v>
      </c>
      <c r="Q20" s="39">
        <v>7000000</v>
      </c>
      <c r="R20" s="28" t="s">
        <v>837</v>
      </c>
      <c r="S20" s="34"/>
      <c r="T20" s="66"/>
      <c r="U20" s="66"/>
      <c r="V20" s="5" t="s">
        <v>837</v>
      </c>
      <c r="W20" s="5">
        <v>136</v>
      </c>
    </row>
    <row r="21" spans="1:23" ht="16.5" x14ac:dyDescent="0.25">
      <c r="A21" s="42">
        <v>17</v>
      </c>
      <c r="B21" s="49">
        <v>112</v>
      </c>
      <c r="C21" s="58" t="s">
        <v>573</v>
      </c>
      <c r="D21" s="55" t="s">
        <v>475</v>
      </c>
      <c r="E21" s="82" t="s">
        <v>69</v>
      </c>
      <c r="F21" s="62"/>
      <c r="G21" s="13" t="str">
        <f t="shared" si="0"/>
        <v>23/133 Cầu Đất-LKT-NQ</v>
      </c>
      <c r="H21" s="59" t="s">
        <v>390</v>
      </c>
      <c r="I21" s="59" t="s">
        <v>692</v>
      </c>
      <c r="J21" s="59" t="s">
        <v>1048</v>
      </c>
      <c r="K21" s="59" t="s">
        <v>1033</v>
      </c>
      <c r="L21" s="1" t="s">
        <v>724</v>
      </c>
      <c r="M21" s="60" t="s">
        <v>737</v>
      </c>
      <c r="N21" s="32" t="s">
        <v>35</v>
      </c>
      <c r="O21" s="32"/>
      <c r="P21" s="32" t="s">
        <v>35</v>
      </c>
      <c r="Q21" s="39">
        <v>5000000</v>
      </c>
      <c r="R21" s="28" t="s">
        <v>837</v>
      </c>
      <c r="S21" s="34"/>
      <c r="T21" s="66"/>
      <c r="U21" s="66"/>
      <c r="V21" s="5" t="s">
        <v>837</v>
      </c>
      <c r="W21" s="5">
        <v>137</v>
      </c>
    </row>
    <row r="22" spans="1:23" ht="18" customHeight="1" x14ac:dyDescent="0.25">
      <c r="A22" s="42">
        <v>18</v>
      </c>
      <c r="B22" s="49">
        <v>127</v>
      </c>
      <c r="C22" s="58" t="s">
        <v>588</v>
      </c>
      <c r="D22" s="55" t="s">
        <v>473</v>
      </c>
      <c r="E22" s="82" t="s">
        <v>414</v>
      </c>
      <c r="F22" s="62" t="s">
        <v>35</v>
      </c>
      <c r="G22" s="13" t="str">
        <f t="shared" si="0"/>
        <v>720 Tôn Đức Thắng-Sở Dầu-HB</v>
      </c>
      <c r="H22" s="59" t="s">
        <v>420</v>
      </c>
      <c r="I22" s="59" t="s">
        <v>806</v>
      </c>
      <c r="J22" s="59" t="s">
        <v>17</v>
      </c>
      <c r="K22" s="59" t="s">
        <v>1031</v>
      </c>
      <c r="L22" s="1" t="s">
        <v>762</v>
      </c>
      <c r="M22" s="60" t="s">
        <v>790</v>
      </c>
      <c r="N22" s="32" t="s">
        <v>35</v>
      </c>
      <c r="O22" s="36"/>
      <c r="P22" s="32" t="s">
        <v>35</v>
      </c>
      <c r="Q22" s="39">
        <v>7000000</v>
      </c>
      <c r="R22" s="28" t="s">
        <v>837</v>
      </c>
      <c r="S22" s="34"/>
      <c r="T22" s="66"/>
      <c r="U22" s="66"/>
      <c r="V22" s="5" t="s">
        <v>837</v>
      </c>
      <c r="W22" s="5">
        <v>138</v>
      </c>
    </row>
    <row r="23" spans="1:23" ht="18" customHeight="1" x14ac:dyDescent="0.25">
      <c r="A23" s="42">
        <v>19</v>
      </c>
      <c r="B23" s="49">
        <v>61</v>
      </c>
      <c r="C23" s="54" t="s">
        <v>520</v>
      </c>
      <c r="D23" s="55" t="s">
        <v>473</v>
      </c>
      <c r="E23" s="82" t="s">
        <v>252</v>
      </c>
      <c r="F23" s="64" t="s">
        <v>35</v>
      </c>
      <c r="G23" s="13" t="str">
        <f t="shared" si="0"/>
        <v>68 Phương Lưu-Đông Hải 1-HA</v>
      </c>
      <c r="H23" s="56" t="s">
        <v>275</v>
      </c>
      <c r="I23" s="56" t="s">
        <v>304</v>
      </c>
      <c r="J23" s="56" t="s">
        <v>260</v>
      </c>
      <c r="K23" s="56" t="s">
        <v>1032</v>
      </c>
      <c r="L23" s="1" t="s">
        <v>309</v>
      </c>
      <c r="M23" s="57" t="s">
        <v>323</v>
      </c>
      <c r="N23" s="32" t="s">
        <v>35</v>
      </c>
      <c r="O23" s="32" t="s">
        <v>35</v>
      </c>
      <c r="P23" s="32"/>
      <c r="Q23" s="39">
        <v>5000000</v>
      </c>
      <c r="R23" s="28"/>
      <c r="S23" s="32"/>
      <c r="T23" s="66"/>
      <c r="U23" s="66"/>
      <c r="V23" s="5" t="s">
        <v>837</v>
      </c>
      <c r="W23" s="5">
        <v>139</v>
      </c>
    </row>
    <row r="24" spans="1:23" ht="18" customHeight="1" x14ac:dyDescent="0.25">
      <c r="A24" s="42">
        <v>20</v>
      </c>
      <c r="B24" s="49">
        <v>115</v>
      </c>
      <c r="C24" s="58" t="s">
        <v>575</v>
      </c>
      <c r="D24" s="55" t="s">
        <v>554</v>
      </c>
      <c r="E24" s="82" t="s">
        <v>392</v>
      </c>
      <c r="F24" s="62" t="s">
        <v>35</v>
      </c>
      <c r="G24" s="13" t="str">
        <f t="shared" si="0"/>
        <v>89/63 Phố Cấm-Gia Viên-NQ</v>
      </c>
      <c r="H24" s="59" t="s">
        <v>402</v>
      </c>
      <c r="I24" s="59" t="s">
        <v>738</v>
      </c>
      <c r="J24" s="59" t="s">
        <v>26</v>
      </c>
      <c r="K24" s="59" t="s">
        <v>1033</v>
      </c>
      <c r="L24" s="1" t="s">
        <v>750</v>
      </c>
      <c r="M24" s="60" t="s">
        <v>779</v>
      </c>
      <c r="N24" s="32" t="s">
        <v>35</v>
      </c>
      <c r="O24" s="36"/>
      <c r="P24" s="32" t="s">
        <v>35</v>
      </c>
      <c r="Q24" s="39">
        <v>5000000</v>
      </c>
      <c r="R24" s="28" t="s">
        <v>837</v>
      </c>
      <c r="S24" s="34"/>
      <c r="T24" s="66"/>
      <c r="U24" s="66"/>
      <c r="V24" s="5" t="s">
        <v>837</v>
      </c>
      <c r="W24" s="5">
        <v>140</v>
      </c>
    </row>
    <row r="25" spans="1:23" ht="18" customHeight="1" x14ac:dyDescent="0.25">
      <c r="A25" s="42">
        <v>21</v>
      </c>
      <c r="B25" s="49">
        <v>4</v>
      </c>
      <c r="C25" s="54" t="s">
        <v>437</v>
      </c>
      <c r="D25" s="55" t="s">
        <v>438</v>
      </c>
      <c r="E25" s="82" t="s">
        <v>53</v>
      </c>
      <c r="F25" s="62"/>
      <c r="G25" s="13" t="str">
        <f t="shared" si="0"/>
        <v>8B Cù Chính Lan-Minh Khai-HB</v>
      </c>
      <c r="H25" s="56" t="s">
        <v>54</v>
      </c>
      <c r="I25" s="56" t="s">
        <v>41</v>
      </c>
      <c r="J25" s="56" t="s">
        <v>12</v>
      </c>
      <c r="K25" s="56" t="s">
        <v>1031</v>
      </c>
      <c r="L25" s="1" t="s">
        <v>55</v>
      </c>
      <c r="M25" s="57" t="s">
        <v>51</v>
      </c>
      <c r="N25" s="32" t="s">
        <v>35</v>
      </c>
      <c r="O25" s="32"/>
      <c r="P25" s="32" t="s">
        <v>35</v>
      </c>
      <c r="Q25" s="39">
        <v>1000000</v>
      </c>
      <c r="R25" s="28" t="s">
        <v>837</v>
      </c>
      <c r="S25" s="32"/>
      <c r="T25" s="66"/>
      <c r="U25" s="66"/>
      <c r="V25" s="5" t="s">
        <v>837</v>
      </c>
      <c r="W25" s="5">
        <v>141</v>
      </c>
    </row>
    <row r="26" spans="1:23" ht="18" customHeight="1" x14ac:dyDescent="0.25">
      <c r="A26" s="42">
        <v>22</v>
      </c>
      <c r="B26" s="49">
        <v>5</v>
      </c>
      <c r="C26" s="54" t="s">
        <v>439</v>
      </c>
      <c r="D26" s="55" t="s">
        <v>438</v>
      </c>
      <c r="E26" s="82" t="s">
        <v>53</v>
      </c>
      <c r="F26" s="62"/>
      <c r="G26" s="13" t="str">
        <f t="shared" si="0"/>
        <v>8B Cù Chính Lan-Minh Khai-HB</v>
      </c>
      <c r="H26" s="56" t="s">
        <v>54</v>
      </c>
      <c r="I26" s="56" t="s">
        <v>56</v>
      </c>
      <c r="J26" s="56" t="s">
        <v>12</v>
      </c>
      <c r="K26" s="56" t="s">
        <v>1031</v>
      </c>
      <c r="L26" s="1" t="s">
        <v>55</v>
      </c>
      <c r="M26" s="57" t="s">
        <v>57</v>
      </c>
      <c r="N26" s="32" t="s">
        <v>35</v>
      </c>
      <c r="O26" s="32"/>
      <c r="P26" s="32" t="s">
        <v>35</v>
      </c>
      <c r="Q26" s="39">
        <v>1000000</v>
      </c>
      <c r="R26" s="28" t="s">
        <v>837</v>
      </c>
      <c r="S26" s="32"/>
      <c r="T26" s="66"/>
      <c r="U26" s="66"/>
      <c r="V26" s="5" t="s">
        <v>837</v>
      </c>
      <c r="W26" s="5">
        <v>142</v>
      </c>
    </row>
    <row r="27" spans="1:23" ht="18" customHeight="1" x14ac:dyDescent="0.25">
      <c r="A27" s="42">
        <v>23</v>
      </c>
      <c r="B27" s="49">
        <v>97</v>
      </c>
      <c r="C27" s="58" t="s">
        <v>820</v>
      </c>
      <c r="D27" s="55" t="s">
        <v>438</v>
      </c>
      <c r="E27" s="82" t="s">
        <v>618</v>
      </c>
      <c r="F27" s="62"/>
      <c r="G27" s="13" t="str">
        <f t="shared" si="0"/>
        <v>38/30/82 Lê Lai-Lạc Viên-NQ</v>
      </c>
      <c r="H27" s="59" t="s">
        <v>631</v>
      </c>
      <c r="I27" s="59" t="s">
        <v>367</v>
      </c>
      <c r="J27" s="59" t="s">
        <v>18</v>
      </c>
      <c r="K27" s="59" t="s">
        <v>1033</v>
      </c>
      <c r="L27" s="1" t="s">
        <v>687</v>
      </c>
      <c r="M27" s="60" t="s">
        <v>691</v>
      </c>
      <c r="N27" s="32" t="s">
        <v>35</v>
      </c>
      <c r="O27" s="32" t="s">
        <v>35</v>
      </c>
      <c r="P27" s="34"/>
      <c r="Q27" s="39">
        <v>5000000</v>
      </c>
      <c r="R27" s="28" t="s">
        <v>837</v>
      </c>
      <c r="S27" s="34" t="s">
        <v>1015</v>
      </c>
      <c r="T27" s="66">
        <v>5000000</v>
      </c>
      <c r="U27" s="66"/>
      <c r="V27" s="5" t="s">
        <v>837</v>
      </c>
      <c r="W27" s="5">
        <v>143</v>
      </c>
    </row>
    <row r="28" spans="1:23" ht="18" customHeight="1" x14ac:dyDescent="0.25">
      <c r="A28" s="42">
        <v>24</v>
      </c>
      <c r="B28" s="49">
        <v>77</v>
      </c>
      <c r="C28" s="54" t="s">
        <v>543</v>
      </c>
      <c r="D28" s="55" t="s">
        <v>438</v>
      </c>
      <c r="E28" s="82" t="s">
        <v>338</v>
      </c>
      <c r="F28" s="62"/>
      <c r="G28" s="13" t="str">
        <f t="shared" si="0"/>
        <v>19/28 Đinh Nhu-Vĩnh Niệm-LC</v>
      </c>
      <c r="H28" s="56" t="s">
        <v>349</v>
      </c>
      <c r="I28" s="56" t="s">
        <v>362</v>
      </c>
      <c r="J28" s="56" t="s">
        <v>19</v>
      </c>
      <c r="K28" s="56" t="s">
        <v>1036</v>
      </c>
      <c r="L28" s="1" t="s">
        <v>669</v>
      </c>
      <c r="M28" s="57" t="s">
        <v>654</v>
      </c>
      <c r="N28" s="32" t="s">
        <v>35</v>
      </c>
      <c r="O28" s="32"/>
      <c r="P28" s="32" t="s">
        <v>35</v>
      </c>
      <c r="Q28" s="39"/>
      <c r="R28" s="28" t="s">
        <v>837</v>
      </c>
      <c r="S28" s="34" t="s">
        <v>1015</v>
      </c>
      <c r="T28" s="66">
        <v>5000000</v>
      </c>
      <c r="U28" s="66"/>
      <c r="V28" s="5" t="s">
        <v>837</v>
      </c>
      <c r="W28" s="5">
        <v>144</v>
      </c>
    </row>
    <row r="29" spans="1:23" ht="18" customHeight="1" x14ac:dyDescent="0.25">
      <c r="A29" s="42">
        <v>25</v>
      </c>
      <c r="B29" s="49">
        <v>91</v>
      </c>
      <c r="C29" s="58" t="s">
        <v>815</v>
      </c>
      <c r="D29" s="55" t="s">
        <v>451</v>
      </c>
      <c r="E29" s="82" t="s">
        <v>613</v>
      </c>
      <c r="F29" s="62" t="s">
        <v>35</v>
      </c>
      <c r="G29" s="13" t="str">
        <f t="shared" si="0"/>
        <v>Đường Máng-An Đồng-AD</v>
      </c>
      <c r="H29" s="59" t="s">
        <v>626</v>
      </c>
      <c r="I29" s="59" t="s">
        <v>296</v>
      </c>
      <c r="J29" s="59" t="s">
        <v>15</v>
      </c>
      <c r="K29" s="59" t="s">
        <v>1037</v>
      </c>
      <c r="L29" s="1" t="s">
        <v>681</v>
      </c>
      <c r="M29" s="60" t="s">
        <v>638</v>
      </c>
      <c r="N29" s="32" t="s">
        <v>35</v>
      </c>
      <c r="O29" s="34"/>
      <c r="P29" s="32" t="s">
        <v>35</v>
      </c>
      <c r="Q29" s="39"/>
      <c r="R29" s="28" t="s">
        <v>837</v>
      </c>
      <c r="S29" s="34" t="s">
        <v>1015</v>
      </c>
      <c r="T29" s="68">
        <v>5000000</v>
      </c>
      <c r="U29" s="68"/>
      <c r="V29" s="9" t="s">
        <v>837</v>
      </c>
      <c r="W29" s="9">
        <v>145</v>
      </c>
    </row>
    <row r="30" spans="1:23" ht="16.5" x14ac:dyDescent="0.25">
      <c r="A30" s="42">
        <v>26</v>
      </c>
      <c r="B30" s="49">
        <v>129</v>
      </c>
      <c r="C30" s="58" t="s">
        <v>590</v>
      </c>
      <c r="D30" s="55" t="s">
        <v>451</v>
      </c>
      <c r="E30" s="82" t="s">
        <v>138</v>
      </c>
      <c r="F30" s="62" t="s">
        <v>35</v>
      </c>
      <c r="G30" s="13" t="str">
        <f t="shared" si="0"/>
        <v>25B4 L6B Lê Hồng Phong-ĐK-NQ</v>
      </c>
      <c r="H30" s="59" t="s">
        <v>422</v>
      </c>
      <c r="I30" s="59" t="s">
        <v>807</v>
      </c>
      <c r="J30" s="59" t="s">
        <v>1047</v>
      </c>
      <c r="K30" s="59" t="s">
        <v>1033</v>
      </c>
      <c r="L30" s="1" t="s">
        <v>764</v>
      </c>
      <c r="M30" s="60" t="s">
        <v>792</v>
      </c>
      <c r="N30" s="32"/>
      <c r="O30" s="34"/>
      <c r="P30" s="32" t="s">
        <v>35</v>
      </c>
      <c r="Q30" s="39"/>
      <c r="R30" s="28" t="s">
        <v>837</v>
      </c>
      <c r="S30" s="34" t="s">
        <v>1015</v>
      </c>
      <c r="T30" s="68">
        <v>8000000</v>
      </c>
      <c r="U30" s="68"/>
      <c r="V30" s="9" t="s">
        <v>837</v>
      </c>
      <c r="W30" s="9">
        <v>146</v>
      </c>
    </row>
    <row r="31" spans="1:23" ht="18" customHeight="1" x14ac:dyDescent="0.25">
      <c r="A31" s="42">
        <v>27</v>
      </c>
      <c r="B31" s="49">
        <v>19</v>
      </c>
      <c r="C31" s="54" t="s">
        <v>462</v>
      </c>
      <c r="D31" s="55" t="s">
        <v>463</v>
      </c>
      <c r="E31" s="82" t="s">
        <v>135</v>
      </c>
      <c r="F31" s="62" t="s">
        <v>35</v>
      </c>
      <c r="G31" s="81" t="str">
        <f t="shared" si="0"/>
        <v>13 Bến Bính-Minh Khai-HB</v>
      </c>
      <c r="H31" s="56" t="s">
        <v>148</v>
      </c>
      <c r="I31" s="56" t="s">
        <v>60</v>
      </c>
      <c r="J31" s="56" t="s">
        <v>12</v>
      </c>
      <c r="K31" s="59" t="s">
        <v>1031</v>
      </c>
      <c r="L31" s="1" t="s">
        <v>161</v>
      </c>
      <c r="M31" s="57" t="s">
        <v>175</v>
      </c>
      <c r="N31" s="32" t="s">
        <v>35</v>
      </c>
      <c r="O31" s="35" t="s">
        <v>35</v>
      </c>
      <c r="P31" s="32"/>
      <c r="Q31" s="39">
        <v>1000000</v>
      </c>
      <c r="R31" s="28"/>
      <c r="S31" s="32"/>
      <c r="T31" s="68"/>
      <c r="U31" s="68"/>
      <c r="V31" s="9"/>
      <c r="W31" s="5">
        <v>144</v>
      </c>
    </row>
    <row r="32" spans="1:23" ht="18" customHeight="1" x14ac:dyDescent="0.25">
      <c r="A32" s="42">
        <v>28</v>
      </c>
      <c r="B32" s="49">
        <v>59</v>
      </c>
      <c r="C32" s="54" t="s">
        <v>516</v>
      </c>
      <c r="D32" s="55" t="s">
        <v>517</v>
      </c>
      <c r="E32" s="82" t="s">
        <v>250</v>
      </c>
      <c r="F32" s="64"/>
      <c r="G32" s="13" t="str">
        <f t="shared" si="0"/>
        <v>2/2/292 Lạch Tray-Kênh Dương-LC</v>
      </c>
      <c r="H32" s="56" t="s">
        <v>273</v>
      </c>
      <c r="I32" s="56" t="s">
        <v>303</v>
      </c>
      <c r="J32" s="56" t="s">
        <v>291</v>
      </c>
      <c r="K32" s="56" t="s">
        <v>1036</v>
      </c>
      <c r="L32" s="1" t="s">
        <v>307</v>
      </c>
      <c r="M32" s="57" t="s">
        <v>321</v>
      </c>
      <c r="N32" s="32" t="s">
        <v>35</v>
      </c>
      <c r="O32" s="35" t="s">
        <v>35</v>
      </c>
      <c r="P32" s="32"/>
      <c r="Q32" s="39">
        <v>5000000</v>
      </c>
      <c r="R32" s="28"/>
      <c r="S32" s="32"/>
      <c r="T32" s="68"/>
      <c r="U32" s="68"/>
      <c r="V32" s="9" t="s">
        <v>837</v>
      </c>
      <c r="W32" s="9">
        <v>147</v>
      </c>
    </row>
    <row r="33" spans="1:23" ht="16.5" x14ac:dyDescent="0.25">
      <c r="A33" s="42">
        <v>29</v>
      </c>
      <c r="B33" s="49">
        <v>100</v>
      </c>
      <c r="C33" s="58" t="s">
        <v>560</v>
      </c>
      <c r="D33" s="55" t="s">
        <v>561</v>
      </c>
      <c r="E33" s="82" t="s">
        <v>371</v>
      </c>
      <c r="F33" s="62"/>
      <c r="G33" s="13" t="str">
        <f t="shared" si="0"/>
        <v>413 Trần Quang Khải-HVT-HB</v>
      </c>
      <c r="H33" s="59" t="s">
        <v>380</v>
      </c>
      <c r="I33" s="59" t="s">
        <v>710</v>
      </c>
      <c r="J33" s="59" t="s">
        <v>1046</v>
      </c>
      <c r="K33" s="59" t="s">
        <v>1031</v>
      </c>
      <c r="L33" s="1" t="s">
        <v>712</v>
      </c>
      <c r="M33" s="60" t="s">
        <v>725</v>
      </c>
      <c r="N33" s="32" t="s">
        <v>35</v>
      </c>
      <c r="O33" s="34"/>
      <c r="P33" s="32" t="s">
        <v>35</v>
      </c>
      <c r="Q33" s="39">
        <v>5000000</v>
      </c>
      <c r="R33" s="28"/>
      <c r="S33" s="34"/>
      <c r="T33" s="68"/>
      <c r="U33" s="68"/>
      <c r="V33" s="9" t="s">
        <v>837</v>
      </c>
      <c r="W33" s="9">
        <v>148</v>
      </c>
    </row>
    <row r="34" spans="1:23" ht="16.5" x14ac:dyDescent="0.25">
      <c r="A34" s="42">
        <v>30</v>
      </c>
      <c r="B34" s="49">
        <v>86</v>
      </c>
      <c r="C34" s="58" t="s">
        <v>553</v>
      </c>
      <c r="D34" s="55" t="s">
        <v>443</v>
      </c>
      <c r="E34" s="82" t="s">
        <v>610</v>
      </c>
      <c r="F34" s="62"/>
      <c r="G34" s="13" t="str">
        <f t="shared" si="0"/>
        <v>25G/460 Nguyễn Văn Linh-VN-LC</v>
      </c>
      <c r="H34" s="59" t="s">
        <v>621</v>
      </c>
      <c r="I34" s="56" t="s">
        <v>362</v>
      </c>
      <c r="J34" s="56" t="s">
        <v>1045</v>
      </c>
      <c r="K34" s="59" t="s">
        <v>1036</v>
      </c>
      <c r="L34" s="1" t="s">
        <v>677</v>
      </c>
      <c r="M34" s="60" t="s">
        <v>633</v>
      </c>
      <c r="N34" s="32" t="s">
        <v>35</v>
      </c>
      <c r="O34" s="34"/>
      <c r="P34" s="32" t="s">
        <v>35</v>
      </c>
      <c r="Q34" s="39">
        <v>5000000</v>
      </c>
      <c r="R34" s="28" t="s">
        <v>843</v>
      </c>
      <c r="S34" s="34"/>
      <c r="T34" s="68"/>
      <c r="U34" s="68"/>
      <c r="V34" s="9" t="s">
        <v>837</v>
      </c>
      <c r="W34" s="9">
        <v>149</v>
      </c>
    </row>
    <row r="35" spans="1:23" ht="18" customHeight="1" x14ac:dyDescent="0.25">
      <c r="A35" s="42">
        <v>31</v>
      </c>
      <c r="B35" s="49">
        <v>131</v>
      </c>
      <c r="C35" s="58" t="s">
        <v>592</v>
      </c>
      <c r="D35" s="55" t="s">
        <v>443</v>
      </c>
      <c r="E35" s="82" t="s">
        <v>416</v>
      </c>
      <c r="F35" s="62"/>
      <c r="G35" s="13" t="str">
        <f t="shared" si="0"/>
        <v>25/94 Lê Lợi-Gia Viên-NQ</v>
      </c>
      <c r="H35" s="59" t="s">
        <v>424</v>
      </c>
      <c r="I35" s="59" t="s">
        <v>303</v>
      </c>
      <c r="J35" s="59" t="s">
        <v>26</v>
      </c>
      <c r="K35" s="59" t="s">
        <v>1033</v>
      </c>
      <c r="L35" s="1" t="s">
        <v>766</v>
      </c>
      <c r="M35" s="60" t="s">
        <v>794</v>
      </c>
      <c r="N35" s="32" t="s">
        <v>35</v>
      </c>
      <c r="O35" s="34"/>
      <c r="P35" s="32" t="s">
        <v>35</v>
      </c>
      <c r="Q35" s="39"/>
      <c r="R35" s="28"/>
      <c r="S35" s="34" t="s">
        <v>1015</v>
      </c>
      <c r="T35" s="68">
        <v>5000000</v>
      </c>
      <c r="U35" s="68"/>
      <c r="V35" s="9" t="s">
        <v>837</v>
      </c>
      <c r="W35" s="9">
        <v>150</v>
      </c>
    </row>
    <row r="36" spans="1:23" ht="18" customHeight="1" x14ac:dyDescent="0.25">
      <c r="A36" s="42">
        <v>32</v>
      </c>
      <c r="B36" s="49">
        <v>144</v>
      </c>
      <c r="C36" s="54" t="s">
        <v>990</v>
      </c>
      <c r="D36" s="55" t="s">
        <v>443</v>
      </c>
      <c r="E36" s="82" t="s">
        <v>1022</v>
      </c>
      <c r="F36" s="62"/>
      <c r="G36" s="13" t="str">
        <f t="shared" si="0"/>
        <v>155 LÝ Thường Kiệt-PBC-HB</v>
      </c>
      <c r="H36" s="59" t="s">
        <v>1043</v>
      </c>
      <c r="I36" s="59"/>
      <c r="J36" s="59" t="s">
        <v>1044</v>
      </c>
      <c r="K36" s="59" t="s">
        <v>1031</v>
      </c>
      <c r="L36" s="1" t="s">
        <v>991</v>
      </c>
      <c r="M36" s="60" t="s">
        <v>1023</v>
      </c>
      <c r="N36" s="32"/>
      <c r="O36" s="32"/>
      <c r="P36" s="34"/>
      <c r="Q36" s="39"/>
      <c r="R36" s="28"/>
      <c r="S36" s="34" t="s">
        <v>1015</v>
      </c>
      <c r="T36" s="68">
        <v>5000000</v>
      </c>
      <c r="U36" s="68"/>
      <c r="V36" s="9" t="s">
        <v>837</v>
      </c>
      <c r="W36" s="9">
        <v>151</v>
      </c>
    </row>
    <row r="37" spans="1:23" ht="18" customHeight="1" x14ac:dyDescent="0.25">
      <c r="A37" s="42">
        <v>33</v>
      </c>
      <c r="B37" s="49">
        <v>126</v>
      </c>
      <c r="C37" s="58" t="s">
        <v>586</v>
      </c>
      <c r="D37" s="55" t="s">
        <v>587</v>
      </c>
      <c r="E37" s="82" t="s">
        <v>400</v>
      </c>
      <c r="F37" s="62"/>
      <c r="G37" s="13" t="str">
        <f t="shared" si="0"/>
        <v>13/80 Lũng Bắc-Đằng Hải-HA</v>
      </c>
      <c r="H37" s="59" t="s">
        <v>413</v>
      </c>
      <c r="I37" s="59" t="s">
        <v>748</v>
      </c>
      <c r="J37" s="59" t="s">
        <v>25</v>
      </c>
      <c r="K37" s="59" t="s">
        <v>1032</v>
      </c>
      <c r="L37" s="1" t="s">
        <v>761</v>
      </c>
      <c r="M37" s="60" t="s">
        <v>789</v>
      </c>
      <c r="N37" s="32" t="s">
        <v>35</v>
      </c>
      <c r="O37" s="34"/>
      <c r="P37" s="32" t="s">
        <v>35</v>
      </c>
      <c r="Q37" s="39"/>
      <c r="R37" s="28" t="s">
        <v>837</v>
      </c>
      <c r="S37" s="34" t="s">
        <v>1015</v>
      </c>
      <c r="T37" s="68">
        <v>5000000</v>
      </c>
      <c r="U37" s="68"/>
      <c r="V37" s="9" t="s">
        <v>837</v>
      </c>
      <c r="W37" s="9">
        <v>152</v>
      </c>
    </row>
    <row r="38" spans="1:23" ht="18" customHeight="1" x14ac:dyDescent="0.25">
      <c r="A38" s="42">
        <v>34</v>
      </c>
      <c r="B38" s="49">
        <v>122</v>
      </c>
      <c r="C38" s="58" t="s">
        <v>583</v>
      </c>
      <c r="D38" s="55" t="s">
        <v>501</v>
      </c>
      <c r="E38" s="82" t="s">
        <v>396</v>
      </c>
      <c r="F38" s="62" t="s">
        <v>35</v>
      </c>
      <c r="G38" s="13" t="str">
        <f t="shared" si="0"/>
        <v>49/124 Lạch Tray-Đông Hải-LC</v>
      </c>
      <c r="H38" s="59" t="s">
        <v>409</v>
      </c>
      <c r="I38" s="59" t="s">
        <v>302</v>
      </c>
      <c r="J38" s="59" t="s">
        <v>34</v>
      </c>
      <c r="K38" s="59" t="s">
        <v>1036</v>
      </c>
      <c r="L38" s="1" t="s">
        <v>757</v>
      </c>
      <c r="M38" s="60" t="s">
        <v>1021</v>
      </c>
      <c r="N38" s="32" t="s">
        <v>35</v>
      </c>
      <c r="O38" s="36"/>
      <c r="P38" s="32" t="s">
        <v>35</v>
      </c>
      <c r="Q38" s="39">
        <v>3000000</v>
      </c>
      <c r="R38" s="28" t="s">
        <v>837</v>
      </c>
      <c r="S38" s="34"/>
      <c r="T38" s="68"/>
      <c r="U38" s="68"/>
      <c r="V38" s="9" t="s">
        <v>837</v>
      </c>
      <c r="W38" s="9">
        <v>154</v>
      </c>
    </row>
    <row r="39" spans="1:23" ht="18" customHeight="1" x14ac:dyDescent="0.25">
      <c r="A39" s="42">
        <v>35</v>
      </c>
      <c r="B39" s="49">
        <v>42</v>
      </c>
      <c r="C39" s="54" t="s">
        <v>494</v>
      </c>
      <c r="D39" s="55" t="s">
        <v>495</v>
      </c>
      <c r="E39" s="82" t="s">
        <v>195</v>
      </c>
      <c r="F39" s="62" t="s">
        <v>35</v>
      </c>
      <c r="G39" s="81" t="str">
        <f t="shared" si="0"/>
        <v>12 Hồ Xuân Hương-Minh Khai-HB</v>
      </c>
      <c r="H39" s="56" t="s">
        <v>198</v>
      </c>
      <c r="I39" s="56" t="s">
        <v>200</v>
      </c>
      <c r="J39" s="56" t="s">
        <v>12</v>
      </c>
      <c r="K39" s="59" t="s">
        <v>1031</v>
      </c>
      <c r="L39" s="1" t="s">
        <v>203</v>
      </c>
      <c r="M39" s="57" t="s">
        <v>206</v>
      </c>
      <c r="N39" s="32" t="s">
        <v>35</v>
      </c>
      <c r="O39" s="32"/>
      <c r="P39" s="32" t="s">
        <v>35</v>
      </c>
      <c r="Q39" s="39">
        <v>2000000</v>
      </c>
      <c r="R39" s="28"/>
      <c r="S39" s="32"/>
      <c r="T39" s="68"/>
      <c r="U39" s="68"/>
      <c r="V39" s="9"/>
      <c r="W39" s="9">
        <v>152</v>
      </c>
    </row>
    <row r="40" spans="1:23" ht="18" customHeight="1" x14ac:dyDescent="0.25">
      <c r="A40" s="42">
        <v>36</v>
      </c>
      <c r="B40" s="49">
        <v>130</v>
      </c>
      <c r="C40" s="58" t="s">
        <v>591</v>
      </c>
      <c r="D40" s="55" t="s">
        <v>498</v>
      </c>
      <c r="E40" s="82" t="s">
        <v>415</v>
      </c>
      <c r="F40" s="62" t="s">
        <v>35</v>
      </c>
      <c r="G40" s="13" t="str">
        <f t="shared" si="0"/>
        <v>11 Lô 4 Chi Lăng-Thượng Lý-HB</v>
      </c>
      <c r="H40" s="59" t="s">
        <v>423</v>
      </c>
      <c r="I40" s="59" t="s">
        <v>808</v>
      </c>
      <c r="J40" s="59" t="s">
        <v>23</v>
      </c>
      <c r="K40" s="59" t="s">
        <v>1031</v>
      </c>
      <c r="L40" s="1" t="s">
        <v>765</v>
      </c>
      <c r="M40" s="60" t="s">
        <v>793</v>
      </c>
      <c r="N40" s="32" t="s">
        <v>35</v>
      </c>
      <c r="O40" s="34"/>
      <c r="P40" s="32" t="s">
        <v>35</v>
      </c>
      <c r="Q40" s="39"/>
      <c r="R40" s="28"/>
      <c r="S40" s="34" t="s">
        <v>1015</v>
      </c>
      <c r="T40" s="68">
        <v>8000000</v>
      </c>
      <c r="U40" s="68"/>
      <c r="V40" s="9" t="s">
        <v>837</v>
      </c>
      <c r="W40" s="9">
        <v>155</v>
      </c>
    </row>
    <row r="41" spans="1:23" ht="100.5" customHeight="1" x14ac:dyDescent="0.25">
      <c r="D41" s="40"/>
      <c r="F41" s="131" t="s">
        <v>1053</v>
      </c>
      <c r="G41" s="131"/>
      <c r="H41" s="131"/>
      <c r="I41" s="131"/>
      <c r="J41" s="131"/>
      <c r="K41" s="131"/>
      <c r="L41" s="131"/>
      <c r="M41" s="131"/>
      <c r="N41" s="131"/>
      <c r="O41" s="131"/>
      <c r="P41" s="131"/>
      <c r="Q41" s="131"/>
      <c r="R41" s="131"/>
      <c r="S41" s="131"/>
      <c r="T41" s="131"/>
      <c r="U41" s="131"/>
      <c r="V41" s="131"/>
    </row>
    <row r="42" spans="1:23" ht="15.75" customHeight="1" x14ac:dyDescent="0.25">
      <c r="D42" s="40"/>
    </row>
    <row r="43" spans="1:23" ht="15.75" customHeight="1" x14ac:dyDescent="0.25">
      <c r="D43" s="40"/>
    </row>
    <row r="44" spans="1:23" ht="15.75" customHeight="1" x14ac:dyDescent="0.25">
      <c r="D44" s="40"/>
    </row>
    <row r="45" spans="1:23" ht="15.75" customHeight="1" x14ac:dyDescent="0.25">
      <c r="D45" s="40"/>
    </row>
    <row r="46" spans="1:23" ht="15.75" customHeight="1" x14ac:dyDescent="0.25">
      <c r="D46" s="40"/>
    </row>
    <row r="47" spans="1:23" ht="15.75" customHeight="1" x14ac:dyDescent="0.25">
      <c r="D47" s="40"/>
    </row>
    <row r="48" spans="1:23" ht="15.75" customHeight="1" x14ac:dyDescent="0.25">
      <c r="D48" s="40"/>
    </row>
    <row r="49" spans="1:21" ht="15.75" customHeight="1" x14ac:dyDescent="0.25">
      <c r="D49" s="40"/>
      <c r="K49" s="15"/>
    </row>
    <row r="50" spans="1:21" ht="15.75" customHeight="1" x14ac:dyDescent="0.25">
      <c r="D50" s="40"/>
    </row>
    <row r="51" spans="1:21" ht="15.75" customHeight="1" x14ac:dyDescent="0.25">
      <c r="D51" s="40"/>
    </row>
    <row r="52" spans="1:21" ht="15.75" customHeight="1" x14ac:dyDescent="0.25">
      <c r="D52" s="40"/>
    </row>
    <row r="53" spans="1:21" ht="15.75" customHeight="1" x14ac:dyDescent="0.25">
      <c r="D53" s="40"/>
    </row>
    <row r="54" spans="1:21" s="3" customFormat="1" ht="15.75" customHeight="1" x14ac:dyDescent="0.25">
      <c r="A54" s="21"/>
      <c r="B54" s="22"/>
      <c r="C54" s="4"/>
      <c r="D54" s="40"/>
      <c r="E54" s="21"/>
      <c r="F54" s="22"/>
      <c r="G54" s="80"/>
      <c r="H54" s="4"/>
      <c r="I54" s="4"/>
      <c r="J54" s="4"/>
      <c r="K54" s="4"/>
      <c r="L54" s="12"/>
      <c r="P54" s="30"/>
      <c r="Q54" s="21"/>
      <c r="R54" s="25"/>
      <c r="T54" s="69"/>
      <c r="U54" s="69"/>
    </row>
    <row r="55" spans="1:21" s="3" customFormat="1" ht="15.75" customHeight="1" x14ac:dyDescent="0.25">
      <c r="A55" s="21"/>
      <c r="B55" s="22"/>
      <c r="C55" s="4"/>
      <c r="D55" s="40"/>
      <c r="E55" s="21"/>
      <c r="F55" s="22"/>
      <c r="G55" s="80"/>
      <c r="H55" s="4"/>
      <c r="I55" s="4"/>
      <c r="J55" s="4"/>
      <c r="K55" s="4"/>
      <c r="L55" s="12"/>
      <c r="P55" s="30"/>
      <c r="Q55" s="21"/>
      <c r="R55" s="25"/>
      <c r="T55" s="69"/>
      <c r="U55" s="69"/>
    </row>
    <row r="56" spans="1:21" s="3" customFormat="1" ht="15.75" customHeight="1" x14ac:dyDescent="0.25">
      <c r="A56" s="21"/>
      <c r="B56" s="22"/>
      <c r="C56" s="4"/>
      <c r="D56" s="40"/>
      <c r="E56" s="21"/>
      <c r="F56" s="22"/>
      <c r="G56" s="80"/>
      <c r="H56" s="4"/>
      <c r="I56" s="4"/>
      <c r="J56" s="4"/>
      <c r="K56" s="4"/>
      <c r="L56" s="12"/>
      <c r="P56" s="30"/>
      <c r="Q56" s="21"/>
      <c r="R56" s="25"/>
      <c r="T56" s="69"/>
      <c r="U56" s="69"/>
    </row>
    <row r="57" spans="1:21" s="3" customFormat="1" ht="15.75" customHeight="1" x14ac:dyDescent="0.25">
      <c r="A57" s="21"/>
      <c r="B57" s="22"/>
      <c r="C57" s="4"/>
      <c r="D57" s="40"/>
      <c r="E57" s="21"/>
      <c r="F57" s="22"/>
      <c r="G57" s="80"/>
      <c r="H57" s="4"/>
      <c r="I57" s="4"/>
      <c r="J57" s="4"/>
      <c r="K57" s="4"/>
      <c r="L57" s="12"/>
      <c r="P57" s="30"/>
      <c r="Q57" s="21"/>
      <c r="R57" s="25"/>
      <c r="T57" s="69"/>
      <c r="U57" s="69"/>
    </row>
    <row r="58" spans="1:21" s="3" customFormat="1" ht="15.75" customHeight="1" x14ac:dyDescent="0.25">
      <c r="A58" s="21"/>
      <c r="B58" s="22"/>
      <c r="C58" s="4"/>
      <c r="D58" s="40"/>
      <c r="E58" s="21"/>
      <c r="F58" s="22"/>
      <c r="G58" s="80"/>
      <c r="H58" s="4"/>
      <c r="I58" s="4"/>
      <c r="J58" s="4"/>
      <c r="K58" s="4"/>
      <c r="L58" s="12"/>
      <c r="P58" s="30"/>
      <c r="Q58" s="21"/>
      <c r="R58" s="25"/>
      <c r="T58" s="69"/>
      <c r="U58" s="69"/>
    </row>
    <row r="59" spans="1:21" s="3" customFormat="1" ht="15.75" customHeight="1" x14ac:dyDescent="0.25">
      <c r="A59" s="21"/>
      <c r="B59" s="22"/>
      <c r="C59" s="4"/>
      <c r="D59" s="40"/>
      <c r="E59" s="21"/>
      <c r="F59" s="22"/>
      <c r="G59" s="80"/>
      <c r="H59" s="4"/>
      <c r="I59" s="4"/>
      <c r="J59" s="4"/>
      <c r="K59" s="4"/>
      <c r="L59" s="12"/>
      <c r="P59" s="30"/>
      <c r="Q59" s="21"/>
      <c r="R59" s="25"/>
      <c r="T59" s="69"/>
      <c r="U59" s="69"/>
    </row>
    <row r="60" spans="1:21" s="3" customFormat="1" ht="15.75" customHeight="1" x14ac:dyDescent="0.25">
      <c r="A60" s="21"/>
      <c r="B60" s="22"/>
      <c r="C60" s="4"/>
      <c r="D60" s="40"/>
      <c r="E60" s="21"/>
      <c r="F60" s="22"/>
      <c r="G60" s="80"/>
      <c r="H60" s="4"/>
      <c r="I60" s="4"/>
      <c r="J60" s="4"/>
      <c r="K60" s="4"/>
      <c r="L60" s="12"/>
      <c r="P60" s="30"/>
      <c r="Q60" s="21"/>
      <c r="R60" s="25"/>
      <c r="T60" s="69"/>
      <c r="U60" s="69"/>
    </row>
    <row r="61" spans="1:21" s="3" customFormat="1" ht="15.75" customHeight="1" x14ac:dyDescent="0.25">
      <c r="A61" s="21"/>
      <c r="B61" s="22"/>
      <c r="C61" s="4"/>
      <c r="D61" s="40"/>
      <c r="E61" s="21"/>
      <c r="F61" s="22"/>
      <c r="G61" s="80"/>
      <c r="H61" s="4"/>
      <c r="I61" s="4"/>
      <c r="J61" s="4"/>
      <c r="K61" s="4"/>
      <c r="L61" s="12"/>
      <c r="P61" s="30"/>
      <c r="Q61" s="21"/>
      <c r="R61" s="25"/>
      <c r="T61" s="69"/>
      <c r="U61" s="69"/>
    </row>
    <row r="62" spans="1:21" s="3" customFormat="1" ht="15.75" customHeight="1" x14ac:dyDescent="0.25">
      <c r="A62" s="21"/>
      <c r="B62" s="22"/>
      <c r="C62" s="4"/>
      <c r="D62" s="40"/>
      <c r="E62" s="21"/>
      <c r="F62" s="22"/>
      <c r="G62" s="80"/>
      <c r="H62" s="4"/>
      <c r="I62" s="4"/>
      <c r="J62" s="4"/>
      <c r="K62" s="4"/>
      <c r="L62" s="12"/>
      <c r="P62" s="30"/>
      <c r="Q62" s="21"/>
      <c r="R62" s="25"/>
      <c r="T62" s="69"/>
      <c r="U62" s="69"/>
    </row>
    <row r="63" spans="1:21" s="3" customFormat="1" ht="15.75" customHeight="1" x14ac:dyDescent="0.25">
      <c r="A63" s="21"/>
      <c r="B63" s="22"/>
      <c r="C63" s="4"/>
      <c r="D63" s="40"/>
      <c r="E63" s="21"/>
      <c r="F63" s="22"/>
      <c r="G63" s="80"/>
      <c r="H63" s="4"/>
      <c r="I63" s="4"/>
      <c r="J63" s="4"/>
      <c r="K63" s="4"/>
      <c r="L63" s="12"/>
      <c r="P63" s="30"/>
      <c r="Q63" s="21"/>
      <c r="R63" s="25"/>
      <c r="T63" s="69"/>
      <c r="U63" s="69"/>
    </row>
    <row r="64" spans="1:21" s="3" customFormat="1" ht="15.75" customHeight="1" x14ac:dyDescent="0.25">
      <c r="A64" s="21"/>
      <c r="B64" s="22"/>
      <c r="C64" s="4"/>
      <c r="D64" s="40"/>
      <c r="E64" s="21"/>
      <c r="F64" s="22"/>
      <c r="G64" s="80"/>
      <c r="H64" s="4"/>
      <c r="I64" s="4"/>
      <c r="J64" s="4"/>
      <c r="K64" s="4"/>
      <c r="L64" s="12"/>
      <c r="P64" s="30"/>
      <c r="Q64" s="21"/>
      <c r="R64" s="25"/>
      <c r="T64" s="69"/>
      <c r="U64" s="69"/>
    </row>
    <row r="65" spans="1:21" s="3" customFormat="1" ht="15.75" customHeight="1" x14ac:dyDescent="0.25">
      <c r="A65" s="21"/>
      <c r="B65" s="22"/>
      <c r="C65" s="4"/>
      <c r="D65" s="40"/>
      <c r="E65" s="21"/>
      <c r="F65" s="22"/>
      <c r="G65" s="80"/>
      <c r="H65" s="4"/>
      <c r="I65" s="4"/>
      <c r="J65" s="4"/>
      <c r="K65" s="4"/>
      <c r="L65" s="12"/>
      <c r="P65" s="30"/>
      <c r="Q65" s="21"/>
      <c r="R65" s="25"/>
      <c r="T65" s="69"/>
      <c r="U65" s="69"/>
    </row>
    <row r="66" spans="1:21" s="3" customFormat="1" ht="15.75" customHeight="1" x14ac:dyDescent="0.25">
      <c r="A66" s="21"/>
      <c r="B66" s="22"/>
      <c r="C66" s="4"/>
      <c r="D66" s="40"/>
      <c r="E66" s="21"/>
      <c r="F66" s="22"/>
      <c r="G66" s="80"/>
      <c r="H66" s="4"/>
      <c r="I66" s="4"/>
      <c r="J66" s="4"/>
      <c r="K66" s="4"/>
      <c r="L66" s="12"/>
      <c r="P66" s="30"/>
      <c r="Q66" s="21"/>
      <c r="R66" s="25"/>
      <c r="T66" s="69"/>
      <c r="U66" s="69"/>
    </row>
    <row r="67" spans="1:21" s="3" customFormat="1" ht="15.75" customHeight="1" x14ac:dyDescent="0.25">
      <c r="A67" s="21"/>
      <c r="B67" s="22"/>
      <c r="C67" s="4"/>
      <c r="D67" s="40"/>
      <c r="E67" s="21"/>
      <c r="F67" s="22"/>
      <c r="G67" s="80"/>
      <c r="H67" s="4"/>
      <c r="I67" s="4"/>
      <c r="J67" s="4"/>
      <c r="K67" s="4"/>
      <c r="L67" s="12"/>
      <c r="P67" s="30"/>
      <c r="Q67" s="21"/>
      <c r="R67" s="25"/>
      <c r="T67" s="69"/>
      <c r="U67" s="69"/>
    </row>
    <row r="68" spans="1:21" s="3" customFormat="1" ht="15.75" customHeight="1" x14ac:dyDescent="0.25">
      <c r="A68" s="21"/>
      <c r="B68" s="22"/>
      <c r="C68" s="4"/>
      <c r="D68" s="40"/>
      <c r="E68" s="21"/>
      <c r="F68" s="22"/>
      <c r="G68" s="80"/>
      <c r="H68" s="4"/>
      <c r="I68" s="4"/>
      <c r="J68" s="4"/>
      <c r="K68" s="4"/>
      <c r="L68" s="12"/>
      <c r="P68" s="30"/>
      <c r="Q68" s="21"/>
      <c r="R68" s="25"/>
      <c r="T68" s="69"/>
      <c r="U68" s="69"/>
    </row>
    <row r="69" spans="1:21" s="3" customFormat="1" ht="15.75" customHeight="1" x14ac:dyDescent="0.25">
      <c r="A69" s="21"/>
      <c r="B69" s="22"/>
      <c r="C69" s="4"/>
      <c r="D69" s="40"/>
      <c r="E69" s="21"/>
      <c r="F69" s="22"/>
      <c r="G69" s="80"/>
      <c r="H69" s="4"/>
      <c r="I69" s="4"/>
      <c r="J69" s="4"/>
      <c r="K69" s="4"/>
      <c r="L69" s="12"/>
      <c r="P69" s="30"/>
      <c r="Q69" s="21"/>
      <c r="R69" s="25"/>
      <c r="T69" s="69"/>
      <c r="U69" s="69"/>
    </row>
    <row r="70" spans="1:21" s="3" customFormat="1" ht="15.75" customHeight="1" x14ac:dyDescent="0.25">
      <c r="A70" s="21"/>
      <c r="B70" s="22"/>
      <c r="C70" s="4"/>
      <c r="D70" s="40"/>
      <c r="E70" s="21"/>
      <c r="F70" s="22"/>
      <c r="G70" s="80"/>
      <c r="H70" s="4"/>
      <c r="I70" s="4"/>
      <c r="J70" s="4"/>
      <c r="K70" s="4"/>
      <c r="L70" s="12"/>
      <c r="P70" s="30"/>
      <c r="Q70" s="21"/>
      <c r="R70" s="25"/>
      <c r="T70" s="69"/>
      <c r="U70" s="69"/>
    </row>
    <row r="71" spans="1:21" s="3" customFormat="1" ht="15.75" customHeight="1" x14ac:dyDescent="0.25">
      <c r="A71" s="21"/>
      <c r="B71" s="22"/>
      <c r="C71" s="4"/>
      <c r="D71" s="40"/>
      <c r="E71" s="21"/>
      <c r="F71" s="22"/>
      <c r="G71" s="80"/>
      <c r="H71" s="4"/>
      <c r="I71" s="4"/>
      <c r="J71" s="4"/>
      <c r="K71" s="4"/>
      <c r="L71" s="12"/>
      <c r="P71" s="30"/>
      <c r="Q71" s="21"/>
      <c r="R71" s="25"/>
      <c r="T71" s="69"/>
      <c r="U71" s="69"/>
    </row>
    <row r="72" spans="1:21" s="3" customFormat="1" ht="15.75" customHeight="1" x14ac:dyDescent="0.25">
      <c r="A72" s="21"/>
      <c r="B72" s="22"/>
      <c r="C72" s="4"/>
      <c r="D72" s="40"/>
      <c r="E72" s="21"/>
      <c r="F72" s="22"/>
      <c r="G72" s="80"/>
      <c r="H72" s="4"/>
      <c r="I72" s="4"/>
      <c r="J72" s="4"/>
      <c r="K72" s="4"/>
      <c r="L72" s="12"/>
      <c r="P72" s="30"/>
      <c r="Q72" s="21"/>
      <c r="R72" s="25"/>
      <c r="T72" s="69"/>
      <c r="U72" s="69"/>
    </row>
    <row r="73" spans="1:21" s="3" customFormat="1" ht="15.75" customHeight="1" x14ac:dyDescent="0.25">
      <c r="A73" s="21"/>
      <c r="B73" s="22"/>
      <c r="C73" s="4"/>
      <c r="D73" s="40"/>
      <c r="E73" s="21"/>
      <c r="F73" s="22"/>
      <c r="G73" s="80"/>
      <c r="H73" s="4"/>
      <c r="I73" s="4"/>
      <c r="J73" s="4"/>
      <c r="K73" s="4"/>
      <c r="L73" s="12"/>
      <c r="P73" s="30"/>
      <c r="Q73" s="21"/>
      <c r="R73" s="25"/>
      <c r="T73" s="69"/>
      <c r="U73" s="69"/>
    </row>
    <row r="74" spans="1:21" s="3" customFormat="1" ht="15.75" customHeight="1" x14ac:dyDescent="0.25">
      <c r="A74" s="21"/>
      <c r="B74" s="22"/>
      <c r="C74" s="4"/>
      <c r="D74" s="40"/>
      <c r="E74" s="21"/>
      <c r="F74" s="22"/>
      <c r="G74" s="80"/>
      <c r="H74" s="4"/>
      <c r="I74" s="4"/>
      <c r="J74" s="4"/>
      <c r="K74" s="4"/>
      <c r="L74" s="12"/>
      <c r="P74" s="30"/>
      <c r="Q74" s="21"/>
      <c r="R74" s="25"/>
      <c r="T74" s="69"/>
      <c r="U74" s="69"/>
    </row>
    <row r="75" spans="1:21" s="3" customFormat="1" ht="15.75" customHeight="1" x14ac:dyDescent="0.25">
      <c r="A75" s="21"/>
      <c r="B75" s="22"/>
      <c r="C75" s="4"/>
      <c r="D75" s="40"/>
      <c r="E75" s="21"/>
      <c r="F75" s="22"/>
      <c r="G75" s="80"/>
      <c r="H75" s="4"/>
      <c r="I75" s="4"/>
      <c r="J75" s="4"/>
      <c r="K75" s="4"/>
      <c r="L75" s="12"/>
      <c r="P75" s="30"/>
      <c r="Q75" s="21"/>
      <c r="R75" s="25"/>
      <c r="T75" s="69"/>
      <c r="U75" s="69"/>
    </row>
    <row r="76" spans="1:21" s="3" customFormat="1" ht="15.75" customHeight="1" x14ac:dyDescent="0.25">
      <c r="A76" s="21"/>
      <c r="B76" s="22"/>
      <c r="C76" s="4"/>
      <c r="D76" s="40"/>
      <c r="E76" s="21"/>
      <c r="F76" s="22"/>
      <c r="G76" s="80"/>
      <c r="H76" s="4"/>
      <c r="I76" s="4"/>
      <c r="J76" s="4"/>
      <c r="K76" s="4"/>
      <c r="L76" s="12"/>
      <c r="P76" s="30"/>
      <c r="Q76" s="21"/>
      <c r="R76" s="25"/>
      <c r="T76" s="69"/>
      <c r="U76" s="69"/>
    </row>
    <row r="77" spans="1:21" s="3" customFormat="1" ht="15.75" customHeight="1" x14ac:dyDescent="0.25">
      <c r="A77" s="21"/>
      <c r="B77" s="22"/>
      <c r="C77" s="4"/>
      <c r="D77" s="40"/>
      <c r="E77" s="21"/>
      <c r="F77" s="22"/>
      <c r="G77" s="80"/>
      <c r="H77" s="4"/>
      <c r="I77" s="4"/>
      <c r="J77" s="4"/>
      <c r="K77" s="4"/>
      <c r="L77" s="12"/>
      <c r="P77" s="30"/>
      <c r="Q77" s="21"/>
      <c r="R77" s="25"/>
      <c r="T77" s="69"/>
      <c r="U77" s="69"/>
    </row>
    <row r="78" spans="1:21" s="3" customFormat="1" ht="15.75" customHeight="1" x14ac:dyDescent="0.25">
      <c r="A78" s="21"/>
      <c r="B78" s="22"/>
      <c r="C78" s="4"/>
      <c r="D78" s="40"/>
      <c r="E78" s="21"/>
      <c r="F78" s="22"/>
      <c r="G78" s="80"/>
      <c r="H78" s="4"/>
      <c r="I78" s="4"/>
      <c r="J78" s="4"/>
      <c r="K78" s="4"/>
      <c r="L78" s="12"/>
      <c r="P78" s="30"/>
      <c r="Q78" s="21"/>
      <c r="R78" s="25"/>
      <c r="T78" s="69"/>
      <c r="U78" s="69"/>
    </row>
    <row r="79" spans="1:21" s="3" customFormat="1" ht="15.75" customHeight="1" x14ac:dyDescent="0.25">
      <c r="A79" s="21"/>
      <c r="B79" s="22"/>
      <c r="C79" s="4"/>
      <c r="D79" s="40"/>
      <c r="E79" s="21"/>
      <c r="F79" s="22"/>
      <c r="G79" s="80"/>
      <c r="H79" s="4"/>
      <c r="I79" s="4"/>
      <c r="J79" s="4"/>
      <c r="K79" s="4"/>
      <c r="L79" s="12"/>
      <c r="P79" s="30"/>
      <c r="Q79" s="21"/>
      <c r="R79" s="25"/>
      <c r="T79" s="69"/>
      <c r="U79" s="69"/>
    </row>
    <row r="80" spans="1:21" s="3" customFormat="1" ht="15.75" customHeight="1" x14ac:dyDescent="0.25">
      <c r="A80" s="21"/>
      <c r="B80" s="22"/>
      <c r="C80" s="4"/>
      <c r="D80" s="40"/>
      <c r="E80" s="21"/>
      <c r="F80" s="22"/>
      <c r="G80" s="80"/>
      <c r="H80" s="4"/>
      <c r="I80" s="4"/>
      <c r="J80" s="4"/>
      <c r="K80" s="4"/>
      <c r="L80" s="12"/>
      <c r="P80" s="30"/>
      <c r="Q80" s="21"/>
      <c r="R80" s="25"/>
      <c r="T80" s="69"/>
      <c r="U80" s="69"/>
    </row>
    <row r="81" spans="1:21" s="3" customFormat="1" ht="15.75" customHeight="1" x14ac:dyDescent="0.25">
      <c r="A81" s="21"/>
      <c r="B81" s="22"/>
      <c r="C81" s="4"/>
      <c r="D81" s="40"/>
      <c r="E81" s="21"/>
      <c r="F81" s="22"/>
      <c r="G81" s="80"/>
      <c r="H81" s="4"/>
      <c r="I81" s="4"/>
      <c r="J81" s="4"/>
      <c r="K81" s="4"/>
      <c r="L81" s="12"/>
      <c r="P81" s="30"/>
      <c r="Q81" s="21"/>
      <c r="R81" s="25"/>
      <c r="T81" s="69"/>
      <c r="U81" s="69"/>
    </row>
    <row r="82" spans="1:21" s="3" customFormat="1" ht="15.75" customHeight="1" x14ac:dyDescent="0.25">
      <c r="A82" s="21"/>
      <c r="B82" s="22"/>
      <c r="C82" s="4"/>
      <c r="D82" s="40"/>
      <c r="E82" s="21"/>
      <c r="F82" s="22"/>
      <c r="G82" s="80"/>
      <c r="H82" s="4"/>
      <c r="I82" s="4"/>
      <c r="J82" s="4"/>
      <c r="K82" s="4"/>
      <c r="L82" s="12"/>
      <c r="P82" s="30"/>
      <c r="Q82" s="21"/>
      <c r="R82" s="25"/>
      <c r="T82" s="69"/>
      <c r="U82" s="69"/>
    </row>
  </sheetData>
  <mergeCells count="17">
    <mergeCell ref="W3:W4"/>
    <mergeCell ref="G3:G4"/>
    <mergeCell ref="F41:V41"/>
    <mergeCell ref="U3:U4"/>
    <mergeCell ref="A1:L1"/>
    <mergeCell ref="A2:V2"/>
    <mergeCell ref="A3:A4"/>
    <mergeCell ref="B3:B4"/>
    <mergeCell ref="C3:D4"/>
    <mergeCell ref="E3:E4"/>
    <mergeCell ref="F3:F4"/>
    <mergeCell ref="H3:K3"/>
    <mergeCell ref="M3:M4"/>
    <mergeCell ref="N3:P3"/>
    <mergeCell ref="Q3:Q4"/>
    <mergeCell ref="T3:T4"/>
    <mergeCell ref="V3:V4"/>
  </mergeCells>
  <pageMargins left="0.38" right="0.2" top="0.25" bottom="0.2" header="0.2" footer="0.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0" sqref="E10"/>
    </sheetView>
  </sheetViews>
  <sheetFormatPr defaultRowHeight="15" x14ac:dyDescent="0.25"/>
  <cols>
    <col min="2" max="2" width="0" hidden="1" customWidth="1"/>
  </cols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1"/>
  <sheetViews>
    <sheetView workbookViewId="0">
      <selection activeCell="E10" sqref="E10"/>
    </sheetView>
  </sheetViews>
  <sheetFormatPr defaultRowHeight="15" x14ac:dyDescent="0.25"/>
  <cols>
    <col min="1" max="1" width="5.140625" style="109" customWidth="1"/>
    <col min="2" max="2" width="7.7109375" style="109" hidden="1" customWidth="1"/>
    <col min="3" max="3" width="19" style="108" bestFit="1" customWidth="1"/>
    <col min="4" max="4" width="9.140625" style="110"/>
    <col min="5" max="5" width="38" style="108" hidden="1" customWidth="1"/>
    <col min="6" max="6" width="10.42578125" style="108" hidden="1" customWidth="1"/>
    <col min="7" max="7" width="22.42578125" style="108" bestFit="1" customWidth="1"/>
    <col min="8" max="8" width="14.28515625" style="110" customWidth="1"/>
    <col min="9" max="16384" width="9.140625" style="108"/>
  </cols>
  <sheetData>
    <row r="1" spans="1:9" s="87" customFormat="1" ht="27" customHeight="1" x14ac:dyDescent="0.25">
      <c r="A1" s="146" t="s">
        <v>829</v>
      </c>
      <c r="B1" s="146"/>
      <c r="C1" s="146"/>
      <c r="D1" s="146"/>
      <c r="E1" s="146"/>
      <c r="F1" s="146"/>
      <c r="G1" s="146"/>
      <c r="H1" s="146"/>
    </row>
    <row r="2" spans="1:9" s="91" customFormat="1" ht="30" customHeight="1" x14ac:dyDescent="0.25">
      <c r="A2" s="112" t="s">
        <v>2</v>
      </c>
      <c r="B2" s="113" t="s">
        <v>830</v>
      </c>
      <c r="C2" s="16" t="s">
        <v>831</v>
      </c>
      <c r="D2" s="114"/>
      <c r="E2" s="112" t="s">
        <v>832</v>
      </c>
      <c r="F2" s="112" t="s">
        <v>833</v>
      </c>
      <c r="G2" s="112" t="s">
        <v>5</v>
      </c>
      <c r="H2" s="16" t="s">
        <v>834</v>
      </c>
      <c r="I2" s="115" t="s">
        <v>835</v>
      </c>
    </row>
    <row r="3" spans="1:9" x14ac:dyDescent="0.25">
      <c r="A3" s="116">
        <v>1</v>
      </c>
      <c r="B3" s="116">
        <v>59</v>
      </c>
      <c r="C3" s="117" t="s">
        <v>452</v>
      </c>
      <c r="D3" s="118" t="s">
        <v>445</v>
      </c>
      <c r="E3" s="119" t="s">
        <v>838</v>
      </c>
      <c r="F3" s="119"/>
      <c r="G3" s="119" t="s">
        <v>839</v>
      </c>
      <c r="H3" s="120" t="s">
        <v>840</v>
      </c>
      <c r="I3" s="121">
        <v>12</v>
      </c>
    </row>
    <row r="4" spans="1:9" x14ac:dyDescent="0.25">
      <c r="A4" s="116">
        <v>2</v>
      </c>
      <c r="B4" s="116">
        <v>46</v>
      </c>
      <c r="C4" s="117" t="s">
        <v>486</v>
      </c>
      <c r="D4" s="118" t="s">
        <v>445</v>
      </c>
      <c r="E4" s="119" t="s">
        <v>847</v>
      </c>
      <c r="F4" s="119"/>
      <c r="G4" s="119" t="s">
        <v>848</v>
      </c>
      <c r="H4" s="120" t="s">
        <v>840</v>
      </c>
      <c r="I4" s="121">
        <v>34</v>
      </c>
    </row>
    <row r="5" spans="1:9" x14ac:dyDescent="0.25">
      <c r="A5" s="116">
        <v>3</v>
      </c>
      <c r="B5" s="116">
        <v>14</v>
      </c>
      <c r="C5" s="117" t="s">
        <v>543</v>
      </c>
      <c r="D5" s="118" t="s">
        <v>438</v>
      </c>
      <c r="E5" s="119" t="s">
        <v>891</v>
      </c>
      <c r="F5" s="119"/>
      <c r="G5" s="119" t="s">
        <v>892</v>
      </c>
      <c r="H5" s="120" t="s">
        <v>840</v>
      </c>
      <c r="I5" s="121">
        <v>77</v>
      </c>
    </row>
    <row r="6" spans="1:9" x14ac:dyDescent="0.25">
      <c r="A6" s="116">
        <v>4</v>
      </c>
      <c r="B6" s="116">
        <v>18</v>
      </c>
      <c r="C6" s="117" t="s">
        <v>583</v>
      </c>
      <c r="D6" s="118" t="s">
        <v>501</v>
      </c>
      <c r="E6" s="119" t="s">
        <v>950</v>
      </c>
      <c r="F6" s="119"/>
      <c r="G6" s="119" t="s">
        <v>951</v>
      </c>
      <c r="H6" s="120" t="s">
        <v>840</v>
      </c>
      <c r="I6" s="121">
        <v>122</v>
      </c>
    </row>
    <row r="7" spans="1:9" x14ac:dyDescent="0.25">
      <c r="A7" s="116">
        <v>5</v>
      </c>
      <c r="B7" s="116">
        <v>28</v>
      </c>
      <c r="C7" s="117" t="s">
        <v>952</v>
      </c>
      <c r="D7" s="118" t="s">
        <v>465</v>
      </c>
      <c r="E7" s="119" t="s">
        <v>953</v>
      </c>
      <c r="F7" s="119"/>
      <c r="G7" s="119" t="s">
        <v>954</v>
      </c>
      <c r="H7" s="120" t="s">
        <v>840</v>
      </c>
      <c r="I7" s="121">
        <v>123</v>
      </c>
    </row>
    <row r="8" spans="1:9" x14ac:dyDescent="0.25">
      <c r="A8" s="116">
        <v>6</v>
      </c>
      <c r="B8" s="116">
        <v>74</v>
      </c>
      <c r="C8" s="117" t="s">
        <v>588</v>
      </c>
      <c r="D8" s="118" t="s">
        <v>473</v>
      </c>
      <c r="E8" s="119" t="s">
        <v>958</v>
      </c>
      <c r="F8" s="119"/>
      <c r="G8" s="119" t="s">
        <v>852</v>
      </c>
      <c r="H8" s="120" t="s">
        <v>840</v>
      </c>
      <c r="I8" s="121">
        <v>127</v>
      </c>
    </row>
    <row r="9" spans="1:9" x14ac:dyDescent="0.25">
      <c r="A9" s="116">
        <v>7</v>
      </c>
      <c r="B9" s="116">
        <v>36</v>
      </c>
      <c r="C9" s="117" t="s">
        <v>514</v>
      </c>
      <c r="D9" s="118" t="s">
        <v>515</v>
      </c>
      <c r="E9" s="119" t="s">
        <v>860</v>
      </c>
      <c r="F9" s="119"/>
      <c r="G9" s="119"/>
      <c r="H9" s="120" t="s">
        <v>861</v>
      </c>
      <c r="I9" s="121">
        <v>58</v>
      </c>
    </row>
    <row r="10" spans="1:9" x14ac:dyDescent="0.25">
      <c r="A10" s="116">
        <v>8</v>
      </c>
      <c r="B10" s="116">
        <v>60</v>
      </c>
      <c r="C10" s="117" t="s">
        <v>524</v>
      </c>
      <c r="D10" s="118" t="s">
        <v>445</v>
      </c>
      <c r="E10" s="119" t="s">
        <v>870</v>
      </c>
      <c r="F10" s="119"/>
      <c r="G10" s="119" t="s">
        <v>871</v>
      </c>
      <c r="H10" s="120" t="s">
        <v>872</v>
      </c>
      <c r="I10" s="121">
        <v>64</v>
      </c>
    </row>
    <row r="11" spans="1:9" x14ac:dyDescent="0.25">
      <c r="A11" s="116">
        <v>9</v>
      </c>
      <c r="B11" s="116">
        <v>25</v>
      </c>
      <c r="C11" s="117" t="s">
        <v>540</v>
      </c>
      <c r="D11" s="118" t="s">
        <v>447</v>
      </c>
      <c r="E11" s="119" t="s">
        <v>887</v>
      </c>
      <c r="F11" s="119"/>
      <c r="G11" s="119" t="s">
        <v>888</v>
      </c>
      <c r="H11" s="120" t="s">
        <v>872</v>
      </c>
      <c r="I11" s="121">
        <v>75</v>
      </c>
    </row>
    <row r="12" spans="1:9" x14ac:dyDescent="0.25">
      <c r="A12" s="116">
        <v>10</v>
      </c>
      <c r="B12" s="116">
        <v>22</v>
      </c>
      <c r="C12" s="117" t="s">
        <v>555</v>
      </c>
      <c r="D12" s="118" t="s">
        <v>556</v>
      </c>
      <c r="E12" s="119" t="s">
        <v>910</v>
      </c>
      <c r="F12" s="119">
        <v>901381666</v>
      </c>
      <c r="G12" s="119" t="s">
        <v>878</v>
      </c>
      <c r="H12" s="120" t="s">
        <v>872</v>
      </c>
      <c r="I12" s="121">
        <v>88</v>
      </c>
    </row>
    <row r="13" spans="1:9" x14ac:dyDescent="0.25">
      <c r="A13" s="116">
        <v>11</v>
      </c>
      <c r="B13" s="116">
        <v>21</v>
      </c>
      <c r="C13" s="117" t="s">
        <v>557</v>
      </c>
      <c r="D13" s="118" t="s">
        <v>558</v>
      </c>
      <c r="E13" s="119" t="s">
        <v>911</v>
      </c>
      <c r="F13" s="119"/>
      <c r="G13" s="119" t="s">
        <v>912</v>
      </c>
      <c r="H13" s="120" t="s">
        <v>872</v>
      </c>
      <c r="I13" s="121">
        <v>89</v>
      </c>
    </row>
    <row r="14" spans="1:9" x14ac:dyDescent="0.25">
      <c r="A14" s="116">
        <v>12</v>
      </c>
      <c r="B14" s="116">
        <v>13</v>
      </c>
      <c r="C14" s="117" t="s">
        <v>913</v>
      </c>
      <c r="D14" s="118" t="s">
        <v>473</v>
      </c>
      <c r="E14" s="119" t="s">
        <v>680</v>
      </c>
      <c r="F14" s="119"/>
      <c r="G14" s="119" t="s">
        <v>914</v>
      </c>
      <c r="H14" s="120" t="s">
        <v>872</v>
      </c>
      <c r="I14" s="121">
        <v>90</v>
      </c>
    </row>
    <row r="15" spans="1:9" x14ac:dyDescent="0.25">
      <c r="A15" s="116">
        <v>13</v>
      </c>
      <c r="B15" s="116">
        <v>20</v>
      </c>
      <c r="C15" s="117" t="s">
        <v>584</v>
      </c>
      <c r="D15" s="118" t="s">
        <v>550</v>
      </c>
      <c r="E15" s="119" t="s">
        <v>955</v>
      </c>
      <c r="F15" s="119"/>
      <c r="G15" s="119" t="s">
        <v>956</v>
      </c>
      <c r="H15" s="120" t="s">
        <v>872</v>
      </c>
      <c r="I15" s="121">
        <v>124</v>
      </c>
    </row>
    <row r="16" spans="1:9" x14ac:dyDescent="0.25">
      <c r="A16" s="116">
        <v>14</v>
      </c>
      <c r="B16" s="116">
        <v>49</v>
      </c>
      <c r="C16" s="117" t="s">
        <v>439</v>
      </c>
      <c r="D16" s="118" t="s">
        <v>438</v>
      </c>
      <c r="E16" s="119" t="s">
        <v>55</v>
      </c>
      <c r="F16" s="119"/>
      <c r="G16" s="119" t="s">
        <v>836</v>
      </c>
      <c r="H16" s="120" t="s">
        <v>837</v>
      </c>
      <c r="I16" s="121">
        <v>5</v>
      </c>
    </row>
    <row r="17" spans="1:9" x14ac:dyDescent="0.25">
      <c r="A17" s="116">
        <v>15</v>
      </c>
      <c r="B17" s="116">
        <v>48</v>
      </c>
      <c r="C17" s="117" t="s">
        <v>437</v>
      </c>
      <c r="D17" s="118" t="s">
        <v>438</v>
      </c>
      <c r="E17" s="119" t="s">
        <v>55</v>
      </c>
      <c r="F17" s="119"/>
      <c r="G17" s="119" t="s">
        <v>836</v>
      </c>
      <c r="H17" s="120" t="s">
        <v>837</v>
      </c>
      <c r="I17" s="121">
        <v>45</v>
      </c>
    </row>
    <row r="18" spans="1:9" x14ac:dyDescent="0.25">
      <c r="A18" s="116">
        <v>16</v>
      </c>
      <c r="B18" s="116">
        <v>73</v>
      </c>
      <c r="C18" s="117" t="s">
        <v>507</v>
      </c>
      <c r="D18" s="118" t="s">
        <v>508</v>
      </c>
      <c r="E18" s="119" t="s">
        <v>851</v>
      </c>
      <c r="F18" s="119"/>
      <c r="G18" s="119" t="s">
        <v>852</v>
      </c>
      <c r="H18" s="120" t="s">
        <v>837</v>
      </c>
      <c r="I18" s="121">
        <v>53</v>
      </c>
    </row>
    <row r="19" spans="1:9" x14ac:dyDescent="0.25">
      <c r="A19" s="116">
        <v>17</v>
      </c>
      <c r="B19" s="116">
        <v>66</v>
      </c>
      <c r="C19" s="117" t="s">
        <v>507</v>
      </c>
      <c r="D19" s="118" t="s">
        <v>513</v>
      </c>
      <c r="E19" s="119" t="s">
        <v>858</v>
      </c>
      <c r="F19" s="119"/>
      <c r="G19" s="119" t="s">
        <v>859</v>
      </c>
      <c r="H19" s="120" t="s">
        <v>837</v>
      </c>
      <c r="I19" s="121">
        <v>57</v>
      </c>
    </row>
    <row r="20" spans="1:9" x14ac:dyDescent="0.25">
      <c r="A20" s="116">
        <v>18</v>
      </c>
      <c r="B20" s="116">
        <v>71</v>
      </c>
      <c r="C20" s="117" t="s">
        <v>533</v>
      </c>
      <c r="D20" s="118" t="s">
        <v>513</v>
      </c>
      <c r="E20" s="119" t="s">
        <v>877</v>
      </c>
      <c r="F20" s="119">
        <v>886988286</v>
      </c>
      <c r="G20" s="119" t="s">
        <v>878</v>
      </c>
      <c r="H20" s="120" t="s">
        <v>837</v>
      </c>
      <c r="I20" s="121">
        <v>70</v>
      </c>
    </row>
    <row r="21" spans="1:9" x14ac:dyDescent="0.25">
      <c r="A21" s="116">
        <v>19</v>
      </c>
      <c r="B21" s="116">
        <v>43</v>
      </c>
      <c r="C21" s="117" t="s">
        <v>483</v>
      </c>
      <c r="D21" s="118" t="s">
        <v>479</v>
      </c>
      <c r="E21" s="119" t="s">
        <v>893</v>
      </c>
      <c r="F21" s="119"/>
      <c r="G21" s="119" t="s">
        <v>882</v>
      </c>
      <c r="H21" s="120" t="s">
        <v>837</v>
      </c>
      <c r="I21" s="121">
        <v>78</v>
      </c>
    </row>
    <row r="22" spans="1:9" x14ac:dyDescent="0.25">
      <c r="A22" s="116">
        <v>20</v>
      </c>
      <c r="B22" s="116">
        <v>26</v>
      </c>
      <c r="C22" s="117" t="s">
        <v>544</v>
      </c>
      <c r="D22" s="118" t="s">
        <v>545</v>
      </c>
      <c r="E22" s="119" t="s">
        <v>894</v>
      </c>
      <c r="F22" s="119">
        <v>366098279</v>
      </c>
      <c r="G22" s="119" t="s">
        <v>895</v>
      </c>
      <c r="H22" s="120" t="s">
        <v>837</v>
      </c>
      <c r="I22" s="121">
        <v>79</v>
      </c>
    </row>
    <row r="23" spans="1:9" x14ac:dyDescent="0.25">
      <c r="A23" s="116">
        <v>21</v>
      </c>
      <c r="B23" s="116">
        <v>1</v>
      </c>
      <c r="C23" s="117" t="s">
        <v>546</v>
      </c>
      <c r="D23" s="118" t="s">
        <v>532</v>
      </c>
      <c r="E23" s="119" t="s">
        <v>671</v>
      </c>
      <c r="F23" s="119">
        <v>936178196</v>
      </c>
      <c r="G23" s="119" t="s">
        <v>896</v>
      </c>
      <c r="H23" s="120" t="s">
        <v>837</v>
      </c>
      <c r="I23" s="121">
        <v>80</v>
      </c>
    </row>
    <row r="24" spans="1:9" x14ac:dyDescent="0.25">
      <c r="A24" s="116">
        <v>22</v>
      </c>
      <c r="B24" s="116">
        <v>78</v>
      </c>
      <c r="C24" s="117" t="s">
        <v>908</v>
      </c>
      <c r="D24" s="118" t="s">
        <v>554</v>
      </c>
      <c r="E24" s="119" t="s">
        <v>909</v>
      </c>
      <c r="F24" s="119"/>
      <c r="G24" s="119" t="s">
        <v>878</v>
      </c>
      <c r="H24" s="120" t="s">
        <v>837</v>
      </c>
      <c r="I24" s="121">
        <v>87</v>
      </c>
    </row>
    <row r="25" spans="1:9" x14ac:dyDescent="0.25">
      <c r="A25" s="116">
        <v>23</v>
      </c>
      <c r="B25" s="116">
        <v>29</v>
      </c>
      <c r="C25" s="117" t="s">
        <v>933</v>
      </c>
      <c r="D25" s="118" t="s">
        <v>475</v>
      </c>
      <c r="E25" s="119" t="s">
        <v>934</v>
      </c>
      <c r="F25" s="119"/>
      <c r="G25" s="119" t="s">
        <v>935</v>
      </c>
      <c r="H25" s="120" t="s">
        <v>837</v>
      </c>
      <c r="I25" s="121">
        <v>112</v>
      </c>
    </row>
    <row r="26" spans="1:9" x14ac:dyDescent="0.25">
      <c r="A26" s="116">
        <v>24</v>
      </c>
      <c r="B26" s="116">
        <v>45</v>
      </c>
      <c r="C26" s="117" t="s">
        <v>574</v>
      </c>
      <c r="D26" s="118" t="s">
        <v>445</v>
      </c>
      <c r="E26" s="119" t="s">
        <v>936</v>
      </c>
      <c r="F26" s="119"/>
      <c r="G26" s="119" t="s">
        <v>937</v>
      </c>
      <c r="H26" s="120" t="s">
        <v>837</v>
      </c>
      <c r="I26" s="121">
        <v>114</v>
      </c>
    </row>
    <row r="27" spans="1:9" x14ac:dyDescent="0.25">
      <c r="A27" s="116">
        <v>25</v>
      </c>
      <c r="B27" s="116">
        <v>32</v>
      </c>
      <c r="C27" s="117" t="s">
        <v>575</v>
      </c>
      <c r="D27" s="118" t="s">
        <v>554</v>
      </c>
      <c r="E27" s="119" t="s">
        <v>938</v>
      </c>
      <c r="F27" s="119">
        <v>904766277</v>
      </c>
      <c r="G27" s="119" t="s">
        <v>939</v>
      </c>
      <c r="H27" s="120" t="s">
        <v>837</v>
      </c>
      <c r="I27" s="121">
        <v>115</v>
      </c>
    </row>
    <row r="28" spans="1:9" x14ac:dyDescent="0.25">
      <c r="A28" s="116">
        <v>26</v>
      </c>
      <c r="B28" s="116">
        <v>83</v>
      </c>
      <c r="C28" s="117" t="s">
        <v>589</v>
      </c>
      <c r="D28" s="118" t="s">
        <v>550</v>
      </c>
      <c r="E28" s="119" t="s">
        <v>959</v>
      </c>
      <c r="F28" s="119"/>
      <c r="G28" s="119" t="s">
        <v>960</v>
      </c>
      <c r="H28" s="120" t="s">
        <v>837</v>
      </c>
      <c r="I28" s="121">
        <v>128</v>
      </c>
    </row>
    <row r="29" spans="1:9" x14ac:dyDescent="0.25">
      <c r="A29" s="116">
        <v>27</v>
      </c>
      <c r="B29" s="116">
        <v>40</v>
      </c>
      <c r="C29" s="117" t="s">
        <v>961</v>
      </c>
      <c r="D29" s="118" t="s">
        <v>451</v>
      </c>
      <c r="E29" s="119" t="s">
        <v>962</v>
      </c>
      <c r="F29" s="119"/>
      <c r="G29" s="119" t="s">
        <v>855</v>
      </c>
      <c r="H29" s="120" t="s">
        <v>837</v>
      </c>
      <c r="I29" s="121">
        <v>129</v>
      </c>
    </row>
    <row r="30" spans="1:9" x14ac:dyDescent="0.25">
      <c r="A30" s="116">
        <v>28</v>
      </c>
      <c r="B30" s="116">
        <v>68</v>
      </c>
      <c r="C30" s="117" t="s">
        <v>599</v>
      </c>
      <c r="D30" s="118" t="s">
        <v>475</v>
      </c>
      <c r="E30" s="119" t="s">
        <v>970</v>
      </c>
      <c r="F30" s="119"/>
      <c r="G30" s="119"/>
      <c r="H30" s="120" t="s">
        <v>837</v>
      </c>
      <c r="I30" s="121">
        <v>137</v>
      </c>
    </row>
    <row r="31" spans="1:9" x14ac:dyDescent="0.25">
      <c r="A31" s="116">
        <v>29</v>
      </c>
      <c r="B31" s="116">
        <v>50</v>
      </c>
      <c r="C31" s="117" t="s">
        <v>595</v>
      </c>
      <c r="D31" s="118" t="s">
        <v>596</v>
      </c>
      <c r="E31" s="119" t="s">
        <v>973</v>
      </c>
      <c r="F31" s="119"/>
      <c r="G31" s="119" t="s">
        <v>974</v>
      </c>
      <c r="H31" s="120" t="s">
        <v>837</v>
      </c>
      <c r="I31" s="121"/>
    </row>
    <row r="32" spans="1:9" x14ac:dyDescent="0.25">
      <c r="A32" s="116">
        <v>30</v>
      </c>
      <c r="B32" s="116">
        <v>23</v>
      </c>
      <c r="C32" s="117" t="s">
        <v>523</v>
      </c>
      <c r="D32" s="118" t="s">
        <v>475</v>
      </c>
      <c r="E32" s="119" t="s">
        <v>867</v>
      </c>
      <c r="F32" s="119"/>
      <c r="G32" s="119" t="s">
        <v>868</v>
      </c>
      <c r="H32" s="120" t="s">
        <v>869</v>
      </c>
      <c r="I32" s="121">
        <v>63</v>
      </c>
    </row>
    <row r="33" spans="1:9" x14ac:dyDescent="0.25">
      <c r="A33" s="116">
        <v>31</v>
      </c>
      <c r="B33" s="116">
        <v>33</v>
      </c>
      <c r="C33" s="117" t="s">
        <v>472</v>
      </c>
      <c r="D33" s="118" t="s">
        <v>473</v>
      </c>
      <c r="E33" s="119" t="s">
        <v>841</v>
      </c>
      <c r="F33" s="119">
        <v>988335627</v>
      </c>
      <c r="G33" s="119" t="s">
        <v>842</v>
      </c>
      <c r="H33" s="120" t="s">
        <v>843</v>
      </c>
      <c r="I33" s="121">
        <v>25</v>
      </c>
    </row>
    <row r="34" spans="1:9" x14ac:dyDescent="0.25">
      <c r="A34" s="116">
        <v>32</v>
      </c>
      <c r="B34" s="116">
        <v>31</v>
      </c>
      <c r="C34" s="117" t="s">
        <v>525</v>
      </c>
      <c r="D34" s="118" t="s">
        <v>526</v>
      </c>
      <c r="E34" s="119" t="s">
        <v>873</v>
      </c>
      <c r="F34" s="119"/>
      <c r="G34" s="119" t="s">
        <v>874</v>
      </c>
      <c r="H34" s="120" t="s">
        <v>843</v>
      </c>
      <c r="I34" s="121">
        <v>65</v>
      </c>
    </row>
    <row r="35" spans="1:9" x14ac:dyDescent="0.25">
      <c r="A35" s="116">
        <v>33</v>
      </c>
      <c r="B35" s="116">
        <v>70</v>
      </c>
      <c r="C35" s="117" t="s">
        <v>883</v>
      </c>
      <c r="D35" s="118" t="s">
        <v>438</v>
      </c>
      <c r="E35" s="119" t="s">
        <v>665</v>
      </c>
      <c r="F35" s="119">
        <v>705543283</v>
      </c>
      <c r="G35" s="119" t="s">
        <v>884</v>
      </c>
      <c r="H35" s="120" t="s">
        <v>843</v>
      </c>
      <c r="I35" s="121">
        <v>73</v>
      </c>
    </row>
    <row r="36" spans="1:9" x14ac:dyDescent="0.25">
      <c r="A36" s="116">
        <v>34</v>
      </c>
      <c r="B36" s="116">
        <v>15</v>
      </c>
      <c r="C36" s="117" t="s">
        <v>889</v>
      </c>
      <c r="D36" s="118" t="s">
        <v>542</v>
      </c>
      <c r="E36" s="119" t="s">
        <v>8</v>
      </c>
      <c r="F36" s="119"/>
      <c r="G36" s="119" t="s">
        <v>890</v>
      </c>
      <c r="H36" s="120" t="s">
        <v>843</v>
      </c>
      <c r="I36" s="121">
        <v>76</v>
      </c>
    </row>
    <row r="37" spans="1:9" x14ac:dyDescent="0.25">
      <c r="A37" s="116">
        <v>35</v>
      </c>
      <c r="B37" s="116">
        <v>41</v>
      </c>
      <c r="C37" s="117" t="s">
        <v>476</v>
      </c>
      <c r="D37" s="118" t="s">
        <v>550</v>
      </c>
      <c r="E37" s="119" t="s">
        <v>904</v>
      </c>
      <c r="F37" s="119"/>
      <c r="G37" s="119"/>
      <c r="H37" s="120" t="s">
        <v>843</v>
      </c>
      <c r="I37" s="121">
        <v>84</v>
      </c>
    </row>
    <row r="38" spans="1:9" x14ac:dyDescent="0.25">
      <c r="A38" s="116">
        <v>36</v>
      </c>
      <c r="B38" s="116">
        <v>4</v>
      </c>
      <c r="C38" s="117" t="s">
        <v>553</v>
      </c>
      <c r="D38" s="118" t="s">
        <v>443</v>
      </c>
      <c r="E38" s="119" t="s">
        <v>906</v>
      </c>
      <c r="F38" s="119"/>
      <c r="G38" s="119" t="s">
        <v>907</v>
      </c>
      <c r="H38" s="120" t="s">
        <v>843</v>
      </c>
      <c r="I38" s="121">
        <v>86</v>
      </c>
    </row>
    <row r="39" spans="1:9" x14ac:dyDescent="0.25">
      <c r="A39" s="116">
        <v>37</v>
      </c>
      <c r="B39" s="116">
        <v>3</v>
      </c>
      <c r="C39" s="117" t="s">
        <v>923</v>
      </c>
      <c r="D39" s="118" t="s">
        <v>517</v>
      </c>
      <c r="E39" s="119" t="s">
        <v>924</v>
      </c>
      <c r="F39" s="119"/>
      <c r="G39" s="119" t="s">
        <v>925</v>
      </c>
      <c r="H39" s="120" t="s">
        <v>843</v>
      </c>
      <c r="I39" s="121">
        <v>106</v>
      </c>
    </row>
    <row r="40" spans="1:9" x14ac:dyDescent="0.25">
      <c r="A40" s="116">
        <v>38</v>
      </c>
      <c r="B40" s="116">
        <v>80</v>
      </c>
      <c r="C40" s="117" t="s">
        <v>579</v>
      </c>
      <c r="D40" s="118" t="s">
        <v>580</v>
      </c>
      <c r="E40" s="119" t="s">
        <v>946</v>
      </c>
      <c r="F40" s="119"/>
      <c r="G40" s="119" t="s">
        <v>947</v>
      </c>
      <c r="H40" s="120" t="s">
        <v>843</v>
      </c>
      <c r="I40" s="121">
        <v>120</v>
      </c>
    </row>
    <row r="41" spans="1:9" x14ac:dyDescent="0.25">
      <c r="A41" s="116">
        <v>39</v>
      </c>
      <c r="B41" s="116">
        <v>42</v>
      </c>
      <c r="C41" s="117" t="s">
        <v>975</v>
      </c>
      <c r="D41" s="118" t="s">
        <v>513</v>
      </c>
      <c r="E41" s="119" t="s">
        <v>976</v>
      </c>
      <c r="F41" s="119">
        <v>979651007</v>
      </c>
      <c r="G41" s="119" t="s">
        <v>907</v>
      </c>
      <c r="H41" s="120" t="s">
        <v>843</v>
      </c>
      <c r="I41" s="121"/>
    </row>
    <row r="42" spans="1:9" x14ac:dyDescent="0.25">
      <c r="A42" s="116">
        <v>40</v>
      </c>
      <c r="B42" s="116">
        <v>12</v>
      </c>
      <c r="C42" s="117" t="s">
        <v>469</v>
      </c>
      <c r="D42" s="118" t="s">
        <v>539</v>
      </c>
      <c r="E42" s="119" t="s">
        <v>686</v>
      </c>
      <c r="F42" s="119">
        <v>912337022</v>
      </c>
      <c r="G42" s="119" t="s">
        <v>979</v>
      </c>
      <c r="H42" s="120" t="s">
        <v>843</v>
      </c>
      <c r="I42" s="121"/>
    </row>
    <row r="43" spans="1:9" x14ac:dyDescent="0.25">
      <c r="A43" s="116">
        <v>41</v>
      </c>
      <c r="B43" s="116">
        <v>65</v>
      </c>
      <c r="C43" s="117" t="s">
        <v>901</v>
      </c>
      <c r="D43" s="118" t="s">
        <v>522</v>
      </c>
      <c r="E43" s="119" t="s">
        <v>902</v>
      </c>
      <c r="F43" s="119"/>
      <c r="G43" s="119" t="s">
        <v>857</v>
      </c>
      <c r="H43" s="120" t="s">
        <v>903</v>
      </c>
      <c r="I43" s="121">
        <v>83</v>
      </c>
    </row>
    <row r="44" spans="1:9" x14ac:dyDescent="0.25">
      <c r="A44" s="116">
        <v>42</v>
      </c>
      <c r="B44" s="116">
        <v>38</v>
      </c>
      <c r="C44" s="117" t="s">
        <v>480</v>
      </c>
      <c r="D44" s="118" t="s">
        <v>481</v>
      </c>
      <c r="E44" s="119" t="s">
        <v>844</v>
      </c>
      <c r="F44" s="119"/>
      <c r="G44" s="119" t="s">
        <v>845</v>
      </c>
      <c r="H44" s="120" t="s">
        <v>846</v>
      </c>
      <c r="I44" s="121">
        <v>30</v>
      </c>
    </row>
    <row r="45" spans="1:9" x14ac:dyDescent="0.25">
      <c r="A45" s="116">
        <v>43</v>
      </c>
      <c r="B45" s="116">
        <v>51</v>
      </c>
      <c r="C45" s="117" t="s">
        <v>849</v>
      </c>
      <c r="D45" s="118" t="s">
        <v>0</v>
      </c>
      <c r="E45" s="119" t="s">
        <v>850</v>
      </c>
      <c r="F45" s="119"/>
      <c r="G45" s="119"/>
      <c r="H45" s="120" t="s">
        <v>846</v>
      </c>
      <c r="I45" s="121">
        <v>52</v>
      </c>
    </row>
    <row r="46" spans="1:9" x14ac:dyDescent="0.25">
      <c r="A46" s="116">
        <v>44</v>
      </c>
      <c r="B46" s="116">
        <v>27</v>
      </c>
      <c r="C46" s="117" t="s">
        <v>509</v>
      </c>
      <c r="D46" s="118" t="s">
        <v>445</v>
      </c>
      <c r="E46" s="119" t="s">
        <v>853</v>
      </c>
      <c r="F46" s="119"/>
      <c r="G46" s="119" t="s">
        <v>854</v>
      </c>
      <c r="H46" s="120" t="s">
        <v>846</v>
      </c>
      <c r="I46" s="121">
        <v>54</v>
      </c>
    </row>
    <row r="47" spans="1:9" x14ac:dyDescent="0.25">
      <c r="A47" s="116">
        <v>45</v>
      </c>
      <c r="B47" s="116">
        <v>9</v>
      </c>
      <c r="C47" s="117" t="s">
        <v>534</v>
      </c>
      <c r="D47" s="118" t="s">
        <v>535</v>
      </c>
      <c r="E47" s="119" t="s">
        <v>879</v>
      </c>
      <c r="F47" s="119"/>
      <c r="G47" s="119" t="s">
        <v>880</v>
      </c>
      <c r="H47" s="120" t="s">
        <v>846</v>
      </c>
      <c r="I47" s="121">
        <v>71</v>
      </c>
    </row>
    <row r="48" spans="1:9" x14ac:dyDescent="0.25">
      <c r="A48" s="116">
        <v>46</v>
      </c>
      <c r="B48" s="116">
        <v>19</v>
      </c>
      <c r="C48" s="117" t="s">
        <v>536</v>
      </c>
      <c r="D48" s="118" t="s">
        <v>503</v>
      </c>
      <c r="E48" s="119" t="s">
        <v>881</v>
      </c>
      <c r="F48" s="119"/>
      <c r="G48" s="119" t="s">
        <v>882</v>
      </c>
      <c r="H48" s="120" t="s">
        <v>846</v>
      </c>
      <c r="I48" s="121">
        <v>72</v>
      </c>
    </row>
    <row r="49" spans="1:9" x14ac:dyDescent="0.25">
      <c r="A49" s="116">
        <v>47</v>
      </c>
      <c r="B49" s="116">
        <v>79</v>
      </c>
      <c r="C49" s="117" t="s">
        <v>897</v>
      </c>
      <c r="D49" s="118" t="s">
        <v>434</v>
      </c>
      <c r="E49" s="119" t="s">
        <v>898</v>
      </c>
      <c r="F49" s="119"/>
      <c r="G49" s="119" t="s">
        <v>899</v>
      </c>
      <c r="H49" s="120" t="s">
        <v>846</v>
      </c>
      <c r="I49" s="121">
        <v>81</v>
      </c>
    </row>
    <row r="50" spans="1:9" x14ac:dyDescent="0.25">
      <c r="A50" s="116">
        <v>48</v>
      </c>
      <c r="B50" s="116">
        <v>69</v>
      </c>
      <c r="C50" s="117" t="s">
        <v>548</v>
      </c>
      <c r="D50" s="118" t="s">
        <v>445</v>
      </c>
      <c r="E50" s="119" t="s">
        <v>900</v>
      </c>
      <c r="F50" s="119"/>
      <c r="G50" s="119"/>
      <c r="H50" s="120" t="s">
        <v>846</v>
      </c>
      <c r="I50" s="121">
        <v>82</v>
      </c>
    </row>
    <row r="51" spans="1:9" x14ac:dyDescent="0.25">
      <c r="A51" s="116">
        <v>49</v>
      </c>
      <c r="B51" s="116">
        <v>16</v>
      </c>
      <c r="C51" s="117" t="s">
        <v>562</v>
      </c>
      <c r="D51" s="118" t="s">
        <v>505</v>
      </c>
      <c r="E51" s="119" t="s">
        <v>915</v>
      </c>
      <c r="F51" s="119">
        <v>916688251</v>
      </c>
      <c r="G51" s="119" t="s">
        <v>916</v>
      </c>
      <c r="H51" s="120" t="s">
        <v>846</v>
      </c>
      <c r="I51" s="121">
        <v>101</v>
      </c>
    </row>
    <row r="52" spans="1:9" x14ac:dyDescent="0.25">
      <c r="A52" s="116">
        <v>50</v>
      </c>
      <c r="B52" s="116">
        <v>11</v>
      </c>
      <c r="C52" s="117" t="s">
        <v>566</v>
      </c>
      <c r="D52" s="118" t="s">
        <v>445</v>
      </c>
      <c r="E52" s="119" t="s">
        <v>918</v>
      </c>
      <c r="F52" s="119"/>
      <c r="G52" s="119" t="s">
        <v>919</v>
      </c>
      <c r="H52" s="120" t="s">
        <v>846</v>
      </c>
      <c r="I52" s="121">
        <v>104</v>
      </c>
    </row>
    <row r="53" spans="1:9" x14ac:dyDescent="0.25">
      <c r="A53" s="116">
        <v>51</v>
      </c>
      <c r="B53" s="116">
        <v>6</v>
      </c>
      <c r="C53" s="117" t="s">
        <v>569</v>
      </c>
      <c r="D53" s="118" t="s">
        <v>479</v>
      </c>
      <c r="E53" s="119" t="s">
        <v>920</v>
      </c>
      <c r="F53" s="119"/>
      <c r="G53" s="119" t="s">
        <v>921</v>
      </c>
      <c r="H53" s="120" t="s">
        <v>846</v>
      </c>
      <c r="I53" s="121">
        <v>104</v>
      </c>
    </row>
    <row r="54" spans="1:9" x14ac:dyDescent="0.25">
      <c r="A54" s="116">
        <v>52</v>
      </c>
      <c r="B54" s="116">
        <v>2</v>
      </c>
      <c r="C54" s="117" t="s">
        <v>450</v>
      </c>
      <c r="D54" s="118" t="s">
        <v>567</v>
      </c>
      <c r="E54" s="119" t="s">
        <v>922</v>
      </c>
      <c r="F54" s="119">
        <v>888142226</v>
      </c>
      <c r="G54" s="119" t="s">
        <v>866</v>
      </c>
      <c r="H54" s="120" t="s">
        <v>846</v>
      </c>
      <c r="I54" s="121">
        <v>105</v>
      </c>
    </row>
    <row r="55" spans="1:9" x14ac:dyDescent="0.25">
      <c r="A55" s="116">
        <v>53</v>
      </c>
      <c r="B55" s="116">
        <v>37</v>
      </c>
      <c r="C55" s="117" t="s">
        <v>928</v>
      </c>
      <c r="D55" s="118" t="s">
        <v>571</v>
      </c>
      <c r="E55" s="119" t="s">
        <v>929</v>
      </c>
      <c r="F55" s="119"/>
      <c r="G55" s="119" t="s">
        <v>878</v>
      </c>
      <c r="H55" s="120" t="s">
        <v>846</v>
      </c>
      <c r="I55" s="121">
        <v>109</v>
      </c>
    </row>
    <row r="56" spans="1:9" x14ac:dyDescent="0.25">
      <c r="A56" s="116">
        <v>54</v>
      </c>
      <c r="B56" s="116">
        <v>5</v>
      </c>
      <c r="C56" s="117" t="s">
        <v>469</v>
      </c>
      <c r="D56" s="118" t="s">
        <v>451</v>
      </c>
      <c r="E56" s="119" t="s">
        <v>930</v>
      </c>
      <c r="F56" s="119"/>
      <c r="G56" s="119" t="s">
        <v>859</v>
      </c>
      <c r="H56" s="120" t="s">
        <v>846</v>
      </c>
      <c r="I56" s="121">
        <v>110</v>
      </c>
    </row>
    <row r="57" spans="1:9" x14ac:dyDescent="0.25">
      <c r="A57" s="116">
        <v>55</v>
      </c>
      <c r="B57" s="116">
        <v>7</v>
      </c>
      <c r="C57" s="117" t="s">
        <v>572</v>
      </c>
      <c r="D57" s="118" t="s">
        <v>539</v>
      </c>
      <c r="E57" s="119" t="s">
        <v>931</v>
      </c>
      <c r="F57" s="119">
        <v>936961068</v>
      </c>
      <c r="G57" s="119" t="s">
        <v>932</v>
      </c>
      <c r="H57" s="120" t="s">
        <v>846</v>
      </c>
      <c r="I57" s="121">
        <v>111</v>
      </c>
    </row>
    <row r="58" spans="1:9" x14ac:dyDescent="0.25">
      <c r="A58" s="116">
        <v>56</v>
      </c>
      <c r="B58" s="116">
        <v>84</v>
      </c>
      <c r="C58" s="117" t="s">
        <v>576</v>
      </c>
      <c r="D58" s="118" t="s">
        <v>473</v>
      </c>
      <c r="E58" s="119" t="s">
        <v>940</v>
      </c>
      <c r="F58" s="119"/>
      <c r="G58" s="119" t="s">
        <v>941</v>
      </c>
      <c r="H58" s="120" t="s">
        <v>846</v>
      </c>
      <c r="I58" s="121">
        <v>116</v>
      </c>
    </row>
    <row r="59" spans="1:9" x14ac:dyDescent="0.25">
      <c r="A59" s="116">
        <v>57</v>
      </c>
      <c r="B59" s="116">
        <v>55</v>
      </c>
      <c r="C59" s="117" t="s">
        <v>942</v>
      </c>
      <c r="D59" s="118" t="s">
        <v>445</v>
      </c>
      <c r="E59" s="119" t="s">
        <v>943</v>
      </c>
      <c r="F59" s="119"/>
      <c r="G59" s="119" t="s">
        <v>944</v>
      </c>
      <c r="H59" s="120" t="s">
        <v>846</v>
      </c>
      <c r="I59" s="121">
        <v>118</v>
      </c>
    </row>
    <row r="60" spans="1:9" x14ac:dyDescent="0.25">
      <c r="A60" s="116">
        <v>58</v>
      </c>
      <c r="B60" s="116">
        <v>34</v>
      </c>
      <c r="C60" s="117" t="s">
        <v>585</v>
      </c>
      <c r="D60" s="118" t="s">
        <v>438</v>
      </c>
      <c r="E60" s="119" t="s">
        <v>957</v>
      </c>
      <c r="F60" s="119"/>
      <c r="G60" s="119"/>
      <c r="H60" s="120" t="s">
        <v>846</v>
      </c>
      <c r="I60" s="121">
        <v>125</v>
      </c>
    </row>
    <row r="61" spans="1:9" x14ac:dyDescent="0.25">
      <c r="A61" s="116">
        <v>59</v>
      </c>
      <c r="B61" s="116">
        <v>58</v>
      </c>
      <c r="C61" s="117" t="s">
        <v>595</v>
      </c>
      <c r="D61" s="118" t="s">
        <v>596</v>
      </c>
      <c r="E61" s="119" t="s">
        <v>967</v>
      </c>
      <c r="F61" s="119"/>
      <c r="G61" s="119" t="s">
        <v>890</v>
      </c>
      <c r="H61" s="120" t="s">
        <v>846</v>
      </c>
      <c r="I61" s="121">
        <v>133</v>
      </c>
    </row>
    <row r="62" spans="1:9" x14ac:dyDescent="0.25">
      <c r="A62" s="116">
        <v>60</v>
      </c>
      <c r="B62" s="116">
        <v>44</v>
      </c>
      <c r="C62" s="117" t="s">
        <v>469</v>
      </c>
      <c r="D62" s="118" t="s">
        <v>443</v>
      </c>
      <c r="E62" s="119" t="s">
        <v>977</v>
      </c>
      <c r="F62" s="119"/>
      <c r="G62" s="119" t="s">
        <v>978</v>
      </c>
      <c r="H62" s="120" t="s">
        <v>846</v>
      </c>
      <c r="I62" s="121"/>
    </row>
    <row r="63" spans="1:9" x14ac:dyDescent="0.25">
      <c r="A63" s="116">
        <v>61</v>
      </c>
      <c r="B63" s="116">
        <v>35</v>
      </c>
      <c r="C63" s="117" t="s">
        <v>980</v>
      </c>
      <c r="D63" s="118" t="s">
        <v>825</v>
      </c>
      <c r="E63" s="119" t="s">
        <v>981</v>
      </c>
      <c r="F63" s="119"/>
      <c r="G63" s="119" t="s">
        <v>982</v>
      </c>
      <c r="H63" s="120" t="s">
        <v>846</v>
      </c>
      <c r="I63" s="121"/>
    </row>
    <row r="64" spans="1:9" x14ac:dyDescent="0.25">
      <c r="A64" s="116">
        <v>62</v>
      </c>
      <c r="B64" s="116">
        <v>10</v>
      </c>
      <c r="C64" s="117" t="s">
        <v>926</v>
      </c>
      <c r="D64" s="118" t="s">
        <v>463</v>
      </c>
      <c r="E64" s="119" t="s">
        <v>719</v>
      </c>
      <c r="F64" s="119"/>
      <c r="G64" s="119" t="s">
        <v>859</v>
      </c>
      <c r="H64" s="120" t="s">
        <v>927</v>
      </c>
      <c r="I64" s="121">
        <v>107</v>
      </c>
    </row>
    <row r="65" spans="1:9" x14ac:dyDescent="0.25">
      <c r="A65" s="116">
        <v>63</v>
      </c>
      <c r="B65" s="116">
        <v>72</v>
      </c>
      <c r="C65" s="117" t="s">
        <v>510</v>
      </c>
      <c r="D65" s="118" t="s">
        <v>511</v>
      </c>
      <c r="E65" s="119" t="s">
        <v>9</v>
      </c>
      <c r="F65" s="119"/>
      <c r="G65" s="119" t="s">
        <v>855</v>
      </c>
      <c r="H65" s="120"/>
      <c r="I65" s="121">
        <v>55</v>
      </c>
    </row>
    <row r="66" spans="1:9" x14ac:dyDescent="0.25">
      <c r="A66" s="116">
        <v>64</v>
      </c>
      <c r="B66" s="116">
        <v>30</v>
      </c>
      <c r="C66" s="117" t="s">
        <v>512</v>
      </c>
      <c r="D66" s="118" t="s">
        <v>479</v>
      </c>
      <c r="E66" s="119" t="s">
        <v>856</v>
      </c>
      <c r="F66" s="119">
        <v>842091990</v>
      </c>
      <c r="G66" s="119" t="s">
        <v>857</v>
      </c>
      <c r="H66" s="120"/>
      <c r="I66" s="121">
        <v>56</v>
      </c>
    </row>
    <row r="67" spans="1:9" x14ac:dyDescent="0.25">
      <c r="A67" s="116">
        <v>65</v>
      </c>
      <c r="B67" s="116">
        <v>82</v>
      </c>
      <c r="C67" s="117" t="s">
        <v>518</v>
      </c>
      <c r="D67" s="118" t="s">
        <v>519</v>
      </c>
      <c r="E67" s="119" t="s">
        <v>862</v>
      </c>
      <c r="F67" s="119"/>
      <c r="G67" s="119" t="s">
        <v>863</v>
      </c>
      <c r="H67" s="120"/>
      <c r="I67" s="121">
        <v>60</v>
      </c>
    </row>
    <row r="68" spans="1:9" x14ac:dyDescent="0.25">
      <c r="A68" s="116">
        <v>66</v>
      </c>
      <c r="B68" s="116">
        <v>75</v>
      </c>
      <c r="C68" s="117" t="s">
        <v>520</v>
      </c>
      <c r="D68" s="118" t="s">
        <v>473</v>
      </c>
      <c r="E68" s="119" t="s">
        <v>864</v>
      </c>
      <c r="F68" s="119"/>
      <c r="G68" s="119" t="s">
        <v>865</v>
      </c>
      <c r="H68" s="120"/>
      <c r="I68" s="121">
        <v>61</v>
      </c>
    </row>
    <row r="69" spans="1:9" x14ac:dyDescent="0.25">
      <c r="A69" s="116">
        <v>67</v>
      </c>
      <c r="B69" s="116">
        <v>39</v>
      </c>
      <c r="C69" s="117" t="s">
        <v>521</v>
      </c>
      <c r="D69" s="118" t="s">
        <v>522</v>
      </c>
      <c r="E69" s="119" t="s">
        <v>318</v>
      </c>
      <c r="F69" s="119"/>
      <c r="G69" s="119" t="s">
        <v>866</v>
      </c>
      <c r="H69" s="120"/>
      <c r="I69" s="121">
        <v>62</v>
      </c>
    </row>
    <row r="70" spans="1:9" x14ac:dyDescent="0.25">
      <c r="A70" s="116">
        <v>68</v>
      </c>
      <c r="B70" s="116">
        <v>77</v>
      </c>
      <c r="C70" s="117" t="s">
        <v>527</v>
      </c>
      <c r="D70" s="118" t="s">
        <v>443</v>
      </c>
      <c r="E70" s="119" t="s">
        <v>313</v>
      </c>
      <c r="F70" s="119"/>
      <c r="G70" s="119" t="s">
        <v>859</v>
      </c>
      <c r="H70" s="120"/>
      <c r="I70" s="121">
        <v>66</v>
      </c>
    </row>
    <row r="71" spans="1:9" x14ac:dyDescent="0.25">
      <c r="A71" s="116">
        <v>69</v>
      </c>
      <c r="B71" s="116">
        <v>24</v>
      </c>
      <c r="C71" s="117" t="s">
        <v>530</v>
      </c>
      <c r="D71" s="118" t="s">
        <v>434</v>
      </c>
      <c r="E71" s="119" t="s">
        <v>875</v>
      </c>
      <c r="F71" s="119">
        <v>977706996</v>
      </c>
      <c r="G71" s="119" t="s">
        <v>876</v>
      </c>
      <c r="H71" s="120"/>
      <c r="I71" s="121">
        <v>68</v>
      </c>
    </row>
    <row r="72" spans="1:9" x14ac:dyDescent="0.25">
      <c r="A72" s="116">
        <v>70</v>
      </c>
      <c r="B72" s="116">
        <v>76</v>
      </c>
      <c r="C72" s="117" t="s">
        <v>885</v>
      </c>
      <c r="D72" s="118" t="s">
        <v>539</v>
      </c>
      <c r="E72" s="119" t="s">
        <v>886</v>
      </c>
      <c r="F72" s="119"/>
      <c r="G72" s="119"/>
      <c r="H72" s="120"/>
      <c r="I72" s="121">
        <v>74</v>
      </c>
    </row>
    <row r="73" spans="1:9" x14ac:dyDescent="0.25">
      <c r="A73" s="116">
        <v>71</v>
      </c>
      <c r="B73" s="116">
        <v>81</v>
      </c>
      <c r="C73" s="117" t="s">
        <v>551</v>
      </c>
      <c r="D73" s="118" t="s">
        <v>552</v>
      </c>
      <c r="E73" s="119" t="s">
        <v>905</v>
      </c>
      <c r="F73" s="119"/>
      <c r="G73" s="119" t="s">
        <v>859</v>
      </c>
      <c r="H73" s="120"/>
      <c r="I73" s="121">
        <v>85</v>
      </c>
    </row>
    <row r="74" spans="1:9" x14ac:dyDescent="0.25">
      <c r="A74" s="116">
        <v>72</v>
      </c>
      <c r="B74" s="116">
        <v>56</v>
      </c>
      <c r="C74" s="117" t="s">
        <v>563</v>
      </c>
      <c r="D74" s="118" t="s">
        <v>564</v>
      </c>
      <c r="E74" s="119" t="s">
        <v>917</v>
      </c>
      <c r="F74" s="119"/>
      <c r="G74" s="119"/>
      <c r="H74" s="120"/>
      <c r="I74" s="121">
        <v>102</v>
      </c>
    </row>
    <row r="75" spans="1:9" x14ac:dyDescent="0.25">
      <c r="A75" s="116">
        <v>73</v>
      </c>
      <c r="B75" s="116">
        <v>57</v>
      </c>
      <c r="C75" s="117" t="s">
        <v>565</v>
      </c>
      <c r="D75" s="118" t="s">
        <v>475</v>
      </c>
      <c r="E75" s="119" t="s">
        <v>917</v>
      </c>
      <c r="F75" s="119"/>
      <c r="G75" s="119"/>
      <c r="H75" s="120"/>
      <c r="I75" s="121">
        <v>103</v>
      </c>
    </row>
    <row r="76" spans="1:9" x14ac:dyDescent="0.25">
      <c r="A76" s="116">
        <v>74</v>
      </c>
      <c r="B76" s="116">
        <v>62</v>
      </c>
      <c r="C76" s="117" t="s">
        <v>509</v>
      </c>
      <c r="D76" s="118" t="s">
        <v>445</v>
      </c>
      <c r="E76" s="119" t="s">
        <v>945</v>
      </c>
      <c r="F76" s="119"/>
      <c r="G76" s="119" t="s">
        <v>868</v>
      </c>
      <c r="H76" s="120"/>
      <c r="I76" s="121">
        <v>119</v>
      </c>
    </row>
    <row r="77" spans="1:9" x14ac:dyDescent="0.25">
      <c r="A77" s="116">
        <v>75</v>
      </c>
      <c r="B77" s="116">
        <v>64</v>
      </c>
      <c r="C77" s="117" t="s">
        <v>581</v>
      </c>
      <c r="D77" s="118" t="s">
        <v>582</v>
      </c>
      <c r="E77" s="119" t="s">
        <v>948</v>
      </c>
      <c r="F77" s="119">
        <v>976159299</v>
      </c>
      <c r="G77" s="119" t="s">
        <v>949</v>
      </c>
      <c r="H77" s="120"/>
      <c r="I77" s="121">
        <v>121</v>
      </c>
    </row>
    <row r="78" spans="1:9" x14ac:dyDescent="0.25">
      <c r="A78" s="116">
        <v>76</v>
      </c>
      <c r="B78" s="116">
        <v>53</v>
      </c>
      <c r="C78" s="117" t="s">
        <v>586</v>
      </c>
      <c r="D78" s="118" t="s">
        <v>587</v>
      </c>
      <c r="E78" s="119" t="s">
        <v>900</v>
      </c>
      <c r="F78" s="119"/>
      <c r="G78" s="119"/>
      <c r="H78" s="120"/>
      <c r="I78" s="121">
        <v>126</v>
      </c>
    </row>
    <row r="79" spans="1:9" x14ac:dyDescent="0.25">
      <c r="A79" s="116">
        <v>77</v>
      </c>
      <c r="B79" s="116">
        <v>17</v>
      </c>
      <c r="C79" s="117" t="s">
        <v>591</v>
      </c>
      <c r="D79" s="118" t="s">
        <v>498</v>
      </c>
      <c r="E79" s="119" t="s">
        <v>963</v>
      </c>
      <c r="F79" s="119"/>
      <c r="G79" s="119" t="s">
        <v>880</v>
      </c>
      <c r="H79" s="120"/>
      <c r="I79" s="121">
        <v>130</v>
      </c>
    </row>
    <row r="80" spans="1:9" x14ac:dyDescent="0.25">
      <c r="A80" s="116">
        <v>78</v>
      </c>
      <c r="B80" s="116">
        <v>63</v>
      </c>
      <c r="C80" s="117" t="s">
        <v>592</v>
      </c>
      <c r="D80" s="118" t="s">
        <v>443</v>
      </c>
      <c r="E80" s="119" t="s">
        <v>964</v>
      </c>
      <c r="F80" s="119"/>
      <c r="G80" s="119" t="s">
        <v>868</v>
      </c>
      <c r="H80" s="120"/>
      <c r="I80" s="121">
        <v>131</v>
      </c>
    </row>
    <row r="81" spans="1:9" x14ac:dyDescent="0.25">
      <c r="A81" s="116">
        <v>79</v>
      </c>
      <c r="B81" s="116">
        <v>8</v>
      </c>
      <c r="C81" s="117" t="s">
        <v>965</v>
      </c>
      <c r="D81" s="118" t="s">
        <v>594</v>
      </c>
      <c r="E81" s="119" t="s">
        <v>966</v>
      </c>
      <c r="F81" s="119"/>
      <c r="G81" s="119" t="s">
        <v>868</v>
      </c>
      <c r="H81" s="120"/>
      <c r="I81" s="121">
        <v>132</v>
      </c>
    </row>
    <row r="82" spans="1:9" x14ac:dyDescent="0.25">
      <c r="A82" s="116">
        <v>80</v>
      </c>
      <c r="B82" s="116">
        <v>67</v>
      </c>
      <c r="C82" s="117" t="s">
        <v>507</v>
      </c>
      <c r="D82" s="118" t="s">
        <v>567</v>
      </c>
      <c r="E82" s="119" t="s">
        <v>968</v>
      </c>
      <c r="F82" s="119"/>
      <c r="G82" s="119"/>
      <c r="H82" s="120"/>
      <c r="I82" s="121">
        <v>134</v>
      </c>
    </row>
    <row r="83" spans="1:9" x14ac:dyDescent="0.25">
      <c r="A83" s="116">
        <v>81</v>
      </c>
      <c r="B83" s="116">
        <v>67</v>
      </c>
      <c r="C83" s="117" t="s">
        <v>969</v>
      </c>
      <c r="D83" s="118" t="s">
        <v>0</v>
      </c>
      <c r="E83" s="119" t="s">
        <v>968</v>
      </c>
      <c r="F83" s="119"/>
      <c r="G83" s="119"/>
      <c r="H83" s="120"/>
      <c r="I83" s="121">
        <v>135</v>
      </c>
    </row>
    <row r="84" spans="1:9" x14ac:dyDescent="0.25">
      <c r="A84" s="116">
        <v>82</v>
      </c>
      <c r="B84" s="116">
        <v>54</v>
      </c>
      <c r="C84" s="117" t="s">
        <v>516</v>
      </c>
      <c r="D84" s="118" t="s">
        <v>598</v>
      </c>
      <c r="E84" s="119" t="s">
        <v>900</v>
      </c>
      <c r="F84" s="119"/>
      <c r="G84" s="119"/>
      <c r="H84" s="120"/>
      <c r="I84" s="121">
        <v>136</v>
      </c>
    </row>
    <row r="85" spans="1:9" x14ac:dyDescent="0.25">
      <c r="A85" s="116">
        <v>83</v>
      </c>
      <c r="B85" s="116">
        <v>61</v>
      </c>
      <c r="C85" s="117" t="s">
        <v>828</v>
      </c>
      <c r="D85" s="118" t="s">
        <v>445</v>
      </c>
      <c r="E85" s="119" t="s">
        <v>971</v>
      </c>
      <c r="F85" s="119"/>
      <c r="G85" s="119" t="s">
        <v>972</v>
      </c>
      <c r="H85" s="120"/>
      <c r="I85" s="121"/>
    </row>
    <row r="86" spans="1:9" x14ac:dyDescent="0.25">
      <c r="A86" s="116">
        <v>84</v>
      </c>
      <c r="B86" s="116">
        <v>52</v>
      </c>
      <c r="C86" s="117" t="s">
        <v>504</v>
      </c>
      <c r="D86" s="118" t="s">
        <v>505</v>
      </c>
      <c r="E86" s="119" t="s">
        <v>850</v>
      </c>
      <c r="F86" s="119"/>
      <c r="G86" s="119"/>
      <c r="H86" s="120"/>
      <c r="I86" s="121"/>
    </row>
    <row r="87" spans="1:9" x14ac:dyDescent="0.25">
      <c r="A87" s="116"/>
      <c r="B87" s="116"/>
      <c r="C87" s="117"/>
      <c r="D87" s="118"/>
      <c r="E87" s="119"/>
      <c r="F87" s="119"/>
      <c r="G87" s="119"/>
      <c r="H87" s="122"/>
    </row>
    <row r="88" spans="1:9" x14ac:dyDescent="0.25">
      <c r="A88" s="116"/>
      <c r="B88" s="116"/>
      <c r="C88" s="117"/>
      <c r="D88" s="118"/>
      <c r="E88" s="119"/>
      <c r="F88" s="119"/>
      <c r="G88" s="119"/>
      <c r="H88" s="122"/>
    </row>
    <row r="89" spans="1:9" x14ac:dyDescent="0.25">
      <c r="A89" s="116"/>
      <c r="B89" s="116"/>
      <c r="C89" s="117"/>
      <c r="D89" s="118"/>
      <c r="E89" s="119"/>
      <c r="F89" s="119"/>
      <c r="G89" s="119"/>
      <c r="H89" s="122"/>
    </row>
    <row r="90" spans="1:9" x14ac:dyDescent="0.25">
      <c r="A90" s="116"/>
      <c r="B90" s="116"/>
      <c r="C90" s="117"/>
      <c r="D90" s="118"/>
      <c r="E90" s="119"/>
      <c r="F90" s="119"/>
      <c r="G90" s="119"/>
      <c r="H90" s="122"/>
    </row>
    <row r="91" spans="1:9" x14ac:dyDescent="0.25">
      <c r="A91" s="116"/>
      <c r="B91" s="116"/>
      <c r="C91" s="117"/>
      <c r="D91" s="118"/>
      <c r="E91" s="119"/>
      <c r="F91" s="119"/>
      <c r="G91" s="119"/>
      <c r="H91" s="122"/>
    </row>
  </sheetData>
  <mergeCells count="1">
    <mergeCell ref="A1:H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2"/>
  <sheetViews>
    <sheetView topLeftCell="A28" workbookViewId="0">
      <selection activeCell="E10" sqref="E10"/>
    </sheetView>
  </sheetViews>
  <sheetFormatPr defaultRowHeight="15" x14ac:dyDescent="0.25"/>
  <cols>
    <col min="1" max="1" width="5.140625" style="108" customWidth="1"/>
    <col min="2" max="2" width="7.7109375" style="109" hidden="1" customWidth="1"/>
    <col min="3" max="3" width="21.7109375" style="108" customWidth="1"/>
    <col min="4" max="4" width="10.28515625" style="110" customWidth="1"/>
    <col min="5" max="5" width="34.140625" style="108" customWidth="1"/>
    <col min="6" max="6" width="8" style="111" customWidth="1"/>
    <col min="7" max="7" width="16.85546875" style="108" customWidth="1"/>
    <col min="8" max="8" width="15.5703125" style="110" customWidth="1"/>
    <col min="9" max="9" width="7.28515625" style="108" customWidth="1"/>
    <col min="10" max="10" width="9.28515625" style="108" customWidth="1"/>
    <col min="11" max="16384" width="9.140625" style="108"/>
  </cols>
  <sheetData>
    <row r="1" spans="1:11" s="87" customFormat="1" ht="43.5" customHeight="1" x14ac:dyDescent="0.25">
      <c r="A1" s="147" t="s">
        <v>983</v>
      </c>
      <c r="B1" s="146"/>
      <c r="C1" s="146"/>
      <c r="D1" s="146"/>
      <c r="E1" s="146"/>
      <c r="F1" s="146"/>
      <c r="G1" s="146"/>
      <c r="H1" s="146"/>
    </row>
    <row r="2" spans="1:11" s="91" customFormat="1" ht="30" customHeight="1" x14ac:dyDescent="0.25">
      <c r="A2" s="17" t="s">
        <v>2</v>
      </c>
      <c r="B2" s="88" t="s">
        <v>830</v>
      </c>
      <c r="C2" s="89" t="s">
        <v>831</v>
      </c>
      <c r="D2" s="90"/>
      <c r="E2" s="17" t="s">
        <v>832</v>
      </c>
      <c r="F2" s="17" t="s">
        <v>833</v>
      </c>
      <c r="G2" s="17" t="s">
        <v>5</v>
      </c>
      <c r="H2" s="17" t="s">
        <v>984</v>
      </c>
    </row>
    <row r="3" spans="1:11" s="96" customFormat="1" ht="30" customHeight="1" x14ac:dyDescent="0.25">
      <c r="A3" s="92">
        <v>1</v>
      </c>
      <c r="B3" s="93"/>
      <c r="C3" s="94" t="s">
        <v>1009</v>
      </c>
      <c r="D3" s="95" t="s">
        <v>432</v>
      </c>
      <c r="E3" s="94" t="s">
        <v>986</v>
      </c>
      <c r="F3" s="92"/>
      <c r="G3" s="94" t="s">
        <v>11</v>
      </c>
      <c r="H3" s="95" t="s">
        <v>837</v>
      </c>
      <c r="I3" s="18">
        <v>1</v>
      </c>
      <c r="K3" s="96">
        <v>1</v>
      </c>
    </row>
    <row r="4" spans="1:11" s="96" customFormat="1" ht="30" customHeight="1" x14ac:dyDescent="0.25">
      <c r="A4" s="92">
        <v>2</v>
      </c>
      <c r="B4" s="93">
        <v>48</v>
      </c>
      <c r="C4" s="94" t="s">
        <v>437</v>
      </c>
      <c r="D4" s="95" t="s">
        <v>438</v>
      </c>
      <c r="E4" s="94" t="s">
        <v>55</v>
      </c>
      <c r="F4" s="92"/>
      <c r="G4" s="94" t="s">
        <v>836</v>
      </c>
      <c r="H4" s="95" t="s">
        <v>837</v>
      </c>
      <c r="I4" s="18">
        <v>4</v>
      </c>
      <c r="K4" s="96">
        <v>2</v>
      </c>
    </row>
    <row r="5" spans="1:11" s="96" customFormat="1" ht="30" customHeight="1" x14ac:dyDescent="0.25">
      <c r="A5" s="92">
        <v>3</v>
      </c>
      <c r="B5" s="93">
        <v>49</v>
      </c>
      <c r="C5" s="94" t="s">
        <v>439</v>
      </c>
      <c r="D5" s="95" t="s">
        <v>438</v>
      </c>
      <c r="E5" s="94" t="s">
        <v>55</v>
      </c>
      <c r="F5" s="92"/>
      <c r="G5" s="94" t="s">
        <v>836</v>
      </c>
      <c r="H5" s="95" t="s">
        <v>837</v>
      </c>
      <c r="I5" s="18">
        <v>5</v>
      </c>
      <c r="K5" s="96">
        <v>3</v>
      </c>
    </row>
    <row r="6" spans="1:11" s="96" customFormat="1" ht="30" customHeight="1" x14ac:dyDescent="0.25">
      <c r="A6" s="92">
        <v>4</v>
      </c>
      <c r="B6" s="93">
        <v>59</v>
      </c>
      <c r="C6" s="94" t="s">
        <v>452</v>
      </c>
      <c r="D6" s="95" t="s">
        <v>445</v>
      </c>
      <c r="E6" s="94" t="s">
        <v>838</v>
      </c>
      <c r="F6" s="92"/>
      <c r="G6" s="94" t="s">
        <v>839</v>
      </c>
      <c r="H6" s="95" t="s">
        <v>840</v>
      </c>
      <c r="I6" s="18">
        <v>12</v>
      </c>
      <c r="K6" s="96">
        <v>4</v>
      </c>
    </row>
    <row r="7" spans="1:11" s="96" customFormat="1" ht="30" customHeight="1" x14ac:dyDescent="0.25">
      <c r="A7" s="92">
        <v>5</v>
      </c>
      <c r="B7" s="93"/>
      <c r="C7" s="94" t="s">
        <v>460</v>
      </c>
      <c r="D7" s="95" t="s">
        <v>461</v>
      </c>
      <c r="E7" s="94" t="s">
        <v>1010</v>
      </c>
      <c r="F7" s="92"/>
      <c r="G7" s="94" t="s">
        <v>839</v>
      </c>
      <c r="H7" s="95" t="s">
        <v>837</v>
      </c>
      <c r="I7" s="18">
        <v>18</v>
      </c>
      <c r="K7" s="96">
        <v>5</v>
      </c>
    </row>
    <row r="8" spans="1:11" s="96" customFormat="1" ht="30" customHeight="1" x14ac:dyDescent="0.25">
      <c r="A8" s="92">
        <v>6</v>
      </c>
      <c r="B8" s="93">
        <v>46</v>
      </c>
      <c r="C8" s="94" t="s">
        <v>486</v>
      </c>
      <c r="D8" s="95" t="s">
        <v>445</v>
      </c>
      <c r="E8" s="94" t="s">
        <v>847</v>
      </c>
      <c r="F8" s="92"/>
      <c r="G8" s="94" t="s">
        <v>848</v>
      </c>
      <c r="H8" s="95" t="s">
        <v>840</v>
      </c>
      <c r="I8" s="18">
        <v>34</v>
      </c>
      <c r="K8" s="96">
        <v>6</v>
      </c>
    </row>
    <row r="9" spans="1:11" s="96" customFormat="1" ht="30" customHeight="1" x14ac:dyDescent="0.25">
      <c r="A9" s="92">
        <v>7</v>
      </c>
      <c r="B9" s="93">
        <v>73</v>
      </c>
      <c r="C9" s="94" t="s">
        <v>507</v>
      </c>
      <c r="D9" s="95" t="s">
        <v>508</v>
      </c>
      <c r="E9" s="94" t="s">
        <v>851</v>
      </c>
      <c r="F9" s="92"/>
      <c r="G9" s="94" t="s">
        <v>852</v>
      </c>
      <c r="H9" s="95" t="s">
        <v>837</v>
      </c>
      <c r="I9" s="18">
        <v>53</v>
      </c>
      <c r="K9" s="96">
        <v>7</v>
      </c>
    </row>
    <row r="10" spans="1:11" s="96" customFormat="1" ht="30" customHeight="1" x14ac:dyDescent="0.25">
      <c r="A10" s="92">
        <v>8</v>
      </c>
      <c r="B10" s="93">
        <v>66</v>
      </c>
      <c r="C10" s="94" t="s">
        <v>507</v>
      </c>
      <c r="D10" s="95" t="s">
        <v>513</v>
      </c>
      <c r="E10" s="94" t="s">
        <v>858</v>
      </c>
      <c r="F10" s="92"/>
      <c r="G10" s="94" t="s">
        <v>859</v>
      </c>
      <c r="H10" s="95" t="s">
        <v>837</v>
      </c>
      <c r="I10" s="18">
        <v>57</v>
      </c>
      <c r="K10" s="96">
        <v>8</v>
      </c>
    </row>
    <row r="11" spans="1:11" s="96" customFormat="1" ht="30" customHeight="1" x14ac:dyDescent="0.25">
      <c r="A11" s="92">
        <v>9</v>
      </c>
      <c r="B11" s="93">
        <v>23</v>
      </c>
      <c r="C11" s="94" t="s">
        <v>523</v>
      </c>
      <c r="D11" s="95" t="s">
        <v>475</v>
      </c>
      <c r="E11" s="94" t="s">
        <v>867</v>
      </c>
      <c r="F11" s="92"/>
      <c r="G11" s="94" t="s">
        <v>868</v>
      </c>
      <c r="H11" s="95" t="s">
        <v>869</v>
      </c>
      <c r="I11" s="18">
        <v>63</v>
      </c>
      <c r="K11" s="96">
        <v>9</v>
      </c>
    </row>
    <row r="12" spans="1:11" s="96" customFormat="1" ht="30" customHeight="1" x14ac:dyDescent="0.25">
      <c r="A12" s="92">
        <v>10</v>
      </c>
      <c r="B12" s="93">
        <v>71</v>
      </c>
      <c r="C12" s="94" t="s">
        <v>533</v>
      </c>
      <c r="D12" s="95" t="s">
        <v>513</v>
      </c>
      <c r="E12" s="94" t="s">
        <v>877</v>
      </c>
      <c r="F12" s="92">
        <v>886988286</v>
      </c>
      <c r="G12" s="94" t="s">
        <v>878</v>
      </c>
      <c r="H12" s="95" t="s">
        <v>837</v>
      </c>
      <c r="I12" s="18">
        <v>70</v>
      </c>
      <c r="K12" s="96">
        <v>10</v>
      </c>
    </row>
    <row r="13" spans="1:11" s="96" customFormat="1" ht="30" customHeight="1" x14ac:dyDescent="0.25">
      <c r="A13" s="92">
        <v>11</v>
      </c>
      <c r="B13" s="93">
        <v>14</v>
      </c>
      <c r="C13" s="94" t="s">
        <v>543</v>
      </c>
      <c r="D13" s="95" t="s">
        <v>438</v>
      </c>
      <c r="E13" s="94" t="s">
        <v>891</v>
      </c>
      <c r="F13" s="92"/>
      <c r="G13" s="94" t="s">
        <v>892</v>
      </c>
      <c r="H13" s="95" t="s">
        <v>840</v>
      </c>
      <c r="I13" s="18">
        <v>77</v>
      </c>
      <c r="K13" s="96">
        <v>11</v>
      </c>
    </row>
    <row r="14" spans="1:11" s="96" customFormat="1" ht="30" customHeight="1" x14ac:dyDescent="0.25">
      <c r="A14" s="92">
        <v>12</v>
      </c>
      <c r="B14" s="93">
        <v>43</v>
      </c>
      <c r="C14" s="94" t="s">
        <v>483</v>
      </c>
      <c r="D14" s="95" t="s">
        <v>479</v>
      </c>
      <c r="E14" s="94" t="s">
        <v>893</v>
      </c>
      <c r="F14" s="92"/>
      <c r="G14" s="94" t="s">
        <v>882</v>
      </c>
      <c r="H14" s="95" t="s">
        <v>837</v>
      </c>
      <c r="I14" s="18">
        <v>78</v>
      </c>
      <c r="K14" s="96">
        <v>12</v>
      </c>
    </row>
    <row r="15" spans="1:11" s="96" customFormat="1" ht="30" customHeight="1" x14ac:dyDescent="0.25">
      <c r="A15" s="92">
        <v>13</v>
      </c>
      <c r="B15" s="93">
        <v>26</v>
      </c>
      <c r="C15" s="94" t="s">
        <v>544</v>
      </c>
      <c r="D15" s="95" t="s">
        <v>545</v>
      </c>
      <c r="E15" s="94" t="s">
        <v>894</v>
      </c>
      <c r="F15" s="92">
        <v>366098279</v>
      </c>
      <c r="G15" s="94" t="s">
        <v>895</v>
      </c>
      <c r="H15" s="95" t="s">
        <v>837</v>
      </c>
      <c r="I15" s="18">
        <v>79</v>
      </c>
      <c r="K15" s="96">
        <v>13</v>
      </c>
    </row>
    <row r="16" spans="1:11" s="96" customFormat="1" ht="30" customHeight="1" x14ac:dyDescent="0.25">
      <c r="A16" s="92">
        <v>14</v>
      </c>
      <c r="B16" s="93">
        <v>1</v>
      </c>
      <c r="C16" s="94" t="s">
        <v>546</v>
      </c>
      <c r="D16" s="95" t="s">
        <v>532</v>
      </c>
      <c r="E16" s="94" t="s">
        <v>671</v>
      </c>
      <c r="F16" s="92">
        <v>936178196</v>
      </c>
      <c r="G16" s="94" t="s">
        <v>896</v>
      </c>
      <c r="H16" s="95" t="s">
        <v>837</v>
      </c>
      <c r="I16" s="18">
        <v>80</v>
      </c>
      <c r="K16" s="96">
        <v>14</v>
      </c>
    </row>
    <row r="17" spans="1:11" s="96" customFormat="1" ht="30" customHeight="1" x14ac:dyDescent="0.25">
      <c r="A17" s="92">
        <v>15</v>
      </c>
      <c r="B17" s="93">
        <v>78</v>
      </c>
      <c r="C17" s="94" t="s">
        <v>908</v>
      </c>
      <c r="D17" s="95" t="s">
        <v>554</v>
      </c>
      <c r="E17" s="94" t="s">
        <v>909</v>
      </c>
      <c r="F17" s="92"/>
      <c r="G17" s="94" t="s">
        <v>878</v>
      </c>
      <c r="H17" s="95" t="s">
        <v>837</v>
      </c>
      <c r="I17" s="18">
        <v>87</v>
      </c>
      <c r="K17" s="96">
        <v>15</v>
      </c>
    </row>
    <row r="18" spans="1:11" s="96" customFormat="1" ht="30" customHeight="1" x14ac:dyDescent="0.25">
      <c r="A18" s="92">
        <v>16</v>
      </c>
      <c r="B18" s="97">
        <v>97</v>
      </c>
      <c r="C18" s="18" t="s">
        <v>815</v>
      </c>
      <c r="D18" s="95" t="s">
        <v>451</v>
      </c>
      <c r="E18" s="18" t="s">
        <v>681</v>
      </c>
      <c r="F18" s="98"/>
      <c r="G18" s="18"/>
      <c r="H18" s="95" t="s">
        <v>837</v>
      </c>
      <c r="I18" s="18">
        <v>91</v>
      </c>
      <c r="K18" s="96">
        <v>16</v>
      </c>
    </row>
    <row r="19" spans="1:11" s="96" customFormat="1" ht="30" customHeight="1" x14ac:dyDescent="0.25">
      <c r="A19" s="92">
        <v>17</v>
      </c>
      <c r="B19" s="93">
        <v>88</v>
      </c>
      <c r="C19" s="94" t="s">
        <v>985</v>
      </c>
      <c r="D19" s="95" t="s">
        <v>567</v>
      </c>
      <c r="E19" s="94" t="s">
        <v>986</v>
      </c>
      <c r="F19" s="92"/>
      <c r="G19" s="94" t="s">
        <v>880</v>
      </c>
      <c r="H19" s="95" t="s">
        <v>837</v>
      </c>
      <c r="I19" s="18">
        <v>93</v>
      </c>
      <c r="K19" s="96">
        <v>17</v>
      </c>
    </row>
    <row r="20" spans="1:11" s="96" customFormat="1" ht="30" customHeight="1" x14ac:dyDescent="0.25">
      <c r="A20" s="92">
        <v>18</v>
      </c>
      <c r="B20" s="97">
        <v>94</v>
      </c>
      <c r="C20" s="18" t="s">
        <v>819</v>
      </c>
      <c r="D20" s="95" t="s">
        <v>550</v>
      </c>
      <c r="E20" s="18" t="s">
        <v>987</v>
      </c>
      <c r="F20" s="98"/>
      <c r="G20" s="18" t="s">
        <v>880</v>
      </c>
      <c r="H20" s="95" t="s">
        <v>837</v>
      </c>
      <c r="I20" s="18">
        <v>95</v>
      </c>
      <c r="K20" s="96">
        <v>18</v>
      </c>
    </row>
    <row r="21" spans="1:11" s="96" customFormat="1" ht="30" customHeight="1" x14ac:dyDescent="0.25">
      <c r="A21" s="92">
        <v>19</v>
      </c>
      <c r="B21" s="97">
        <v>95</v>
      </c>
      <c r="C21" s="18" t="s">
        <v>820</v>
      </c>
      <c r="D21" s="95" t="s">
        <v>438</v>
      </c>
      <c r="E21" s="18" t="s">
        <v>988</v>
      </c>
      <c r="F21" s="98"/>
      <c r="G21" s="18" t="s">
        <v>989</v>
      </c>
      <c r="H21" s="95" t="s">
        <v>837</v>
      </c>
      <c r="I21" s="18">
        <v>97</v>
      </c>
      <c r="K21" s="96">
        <v>19</v>
      </c>
    </row>
    <row r="22" spans="1:11" s="96" customFormat="1" ht="30" customHeight="1" x14ac:dyDescent="0.25">
      <c r="A22" s="92">
        <v>20</v>
      </c>
      <c r="B22" s="93">
        <v>29</v>
      </c>
      <c r="C22" s="94" t="s">
        <v>933</v>
      </c>
      <c r="D22" s="95" t="s">
        <v>475</v>
      </c>
      <c r="E22" s="94" t="s">
        <v>934</v>
      </c>
      <c r="F22" s="92"/>
      <c r="G22" s="94" t="s">
        <v>935</v>
      </c>
      <c r="H22" s="95" t="s">
        <v>837</v>
      </c>
      <c r="I22" s="18">
        <v>112</v>
      </c>
      <c r="K22" s="96">
        <v>20</v>
      </c>
    </row>
    <row r="23" spans="1:11" s="96" customFormat="1" ht="30" customHeight="1" x14ac:dyDescent="0.25">
      <c r="A23" s="92">
        <v>21</v>
      </c>
      <c r="B23" s="93">
        <v>45</v>
      </c>
      <c r="C23" s="94" t="s">
        <v>574</v>
      </c>
      <c r="D23" s="95" t="s">
        <v>445</v>
      </c>
      <c r="E23" s="94" t="s">
        <v>936</v>
      </c>
      <c r="F23" s="92"/>
      <c r="G23" s="94" t="s">
        <v>937</v>
      </c>
      <c r="H23" s="95" t="s">
        <v>837</v>
      </c>
      <c r="I23" s="18">
        <v>114</v>
      </c>
      <c r="K23" s="96">
        <v>21</v>
      </c>
    </row>
    <row r="24" spans="1:11" s="96" customFormat="1" ht="30" customHeight="1" x14ac:dyDescent="0.25">
      <c r="A24" s="92">
        <v>22</v>
      </c>
      <c r="B24" s="93">
        <v>32</v>
      </c>
      <c r="C24" s="94" t="s">
        <v>575</v>
      </c>
      <c r="D24" s="95" t="s">
        <v>554</v>
      </c>
      <c r="E24" s="94" t="s">
        <v>938</v>
      </c>
      <c r="F24" s="92">
        <v>904766277</v>
      </c>
      <c r="G24" s="94" t="s">
        <v>939</v>
      </c>
      <c r="H24" s="95" t="s">
        <v>837</v>
      </c>
      <c r="I24" s="18">
        <v>115</v>
      </c>
      <c r="K24" s="96">
        <v>22</v>
      </c>
    </row>
    <row r="25" spans="1:11" s="96" customFormat="1" ht="30" customHeight="1" x14ac:dyDescent="0.25">
      <c r="A25" s="92">
        <v>23</v>
      </c>
      <c r="B25" s="93">
        <v>18</v>
      </c>
      <c r="C25" s="94" t="s">
        <v>583</v>
      </c>
      <c r="D25" s="95" t="s">
        <v>501</v>
      </c>
      <c r="E25" s="94" t="s">
        <v>950</v>
      </c>
      <c r="F25" s="92"/>
      <c r="G25" s="94" t="s">
        <v>951</v>
      </c>
      <c r="H25" s="95" t="s">
        <v>840</v>
      </c>
      <c r="I25" s="18">
        <v>122</v>
      </c>
      <c r="K25" s="96">
        <v>23</v>
      </c>
    </row>
    <row r="26" spans="1:11" s="96" customFormat="1" ht="30" customHeight="1" x14ac:dyDescent="0.25">
      <c r="A26" s="92">
        <v>24</v>
      </c>
      <c r="B26" s="93">
        <v>28</v>
      </c>
      <c r="C26" s="94" t="s">
        <v>952</v>
      </c>
      <c r="D26" s="95" t="s">
        <v>465</v>
      </c>
      <c r="E26" s="94" t="s">
        <v>953</v>
      </c>
      <c r="F26" s="92"/>
      <c r="G26" s="94" t="s">
        <v>954</v>
      </c>
      <c r="H26" s="95" t="s">
        <v>840</v>
      </c>
      <c r="I26" s="18">
        <v>123</v>
      </c>
      <c r="K26" s="96">
        <v>24</v>
      </c>
    </row>
    <row r="27" spans="1:11" s="96" customFormat="1" ht="30" customHeight="1" x14ac:dyDescent="0.25">
      <c r="A27" s="92">
        <v>25</v>
      </c>
      <c r="B27" s="93">
        <v>74</v>
      </c>
      <c r="C27" s="94" t="s">
        <v>588</v>
      </c>
      <c r="D27" s="95" t="s">
        <v>473</v>
      </c>
      <c r="E27" s="94" t="s">
        <v>958</v>
      </c>
      <c r="F27" s="92"/>
      <c r="G27" s="94" t="s">
        <v>852</v>
      </c>
      <c r="H27" s="95" t="s">
        <v>840</v>
      </c>
      <c r="I27" s="18">
        <v>127</v>
      </c>
      <c r="K27" s="96">
        <v>25</v>
      </c>
    </row>
    <row r="28" spans="1:11" s="96" customFormat="1" ht="30" customHeight="1" x14ac:dyDescent="0.25">
      <c r="A28" s="92">
        <v>26</v>
      </c>
      <c r="B28" s="93">
        <v>83</v>
      </c>
      <c r="C28" s="94" t="s">
        <v>589</v>
      </c>
      <c r="D28" s="95" t="s">
        <v>550</v>
      </c>
      <c r="E28" s="94" t="s">
        <v>959</v>
      </c>
      <c r="F28" s="92"/>
      <c r="G28" s="94" t="s">
        <v>960</v>
      </c>
      <c r="H28" s="95" t="s">
        <v>837</v>
      </c>
      <c r="I28" s="18">
        <v>128</v>
      </c>
      <c r="K28" s="96">
        <v>26</v>
      </c>
    </row>
    <row r="29" spans="1:11" s="96" customFormat="1" ht="30" customHeight="1" x14ac:dyDescent="0.25">
      <c r="A29" s="92">
        <v>27</v>
      </c>
      <c r="B29" s="93">
        <v>40</v>
      </c>
      <c r="C29" s="94" t="s">
        <v>961</v>
      </c>
      <c r="D29" s="95" t="s">
        <v>451</v>
      </c>
      <c r="E29" s="94" t="s">
        <v>962</v>
      </c>
      <c r="F29" s="92"/>
      <c r="G29" s="94" t="s">
        <v>855</v>
      </c>
      <c r="H29" s="95" t="s">
        <v>837</v>
      </c>
      <c r="I29" s="18">
        <v>129</v>
      </c>
      <c r="K29" s="96">
        <v>27</v>
      </c>
    </row>
    <row r="30" spans="1:11" s="96" customFormat="1" ht="30" customHeight="1" x14ac:dyDescent="0.25">
      <c r="A30" s="92">
        <v>28</v>
      </c>
      <c r="B30" s="93">
        <v>50</v>
      </c>
      <c r="C30" s="94" t="s">
        <v>595</v>
      </c>
      <c r="D30" s="95" t="s">
        <v>596</v>
      </c>
      <c r="E30" s="94" t="s">
        <v>973</v>
      </c>
      <c r="F30" s="92"/>
      <c r="G30" s="94" t="s">
        <v>974</v>
      </c>
      <c r="H30" s="95" t="s">
        <v>837</v>
      </c>
      <c r="I30" s="18">
        <v>133</v>
      </c>
      <c r="K30" s="96">
        <v>28</v>
      </c>
    </row>
    <row r="31" spans="1:11" s="96" customFormat="1" ht="30" customHeight="1" x14ac:dyDescent="0.25">
      <c r="A31" s="92">
        <v>29</v>
      </c>
      <c r="B31" s="93">
        <v>68</v>
      </c>
      <c r="C31" s="94" t="s">
        <v>599</v>
      </c>
      <c r="D31" s="95" t="s">
        <v>475</v>
      </c>
      <c r="E31" s="94" t="s">
        <v>970</v>
      </c>
      <c r="F31" s="92"/>
      <c r="G31" s="94"/>
      <c r="H31" s="95" t="s">
        <v>837</v>
      </c>
      <c r="I31" s="18">
        <v>137</v>
      </c>
      <c r="K31" s="96">
        <v>29</v>
      </c>
    </row>
    <row r="32" spans="1:11" s="96" customFormat="1" ht="30" customHeight="1" x14ac:dyDescent="0.25">
      <c r="A32" s="99">
        <v>30</v>
      </c>
      <c r="B32" s="100">
        <v>36</v>
      </c>
      <c r="C32" s="101" t="s">
        <v>514</v>
      </c>
      <c r="D32" s="102" t="s">
        <v>515</v>
      </c>
      <c r="E32" s="103" t="s">
        <v>860</v>
      </c>
      <c r="F32" s="99"/>
      <c r="G32" s="103"/>
      <c r="H32" s="104" t="s">
        <v>861</v>
      </c>
    </row>
    <row r="33" spans="1:8" s="96" customFormat="1" ht="30" customHeight="1" x14ac:dyDescent="0.25">
      <c r="A33" s="92">
        <v>31</v>
      </c>
      <c r="B33" s="93">
        <v>13</v>
      </c>
      <c r="C33" s="105" t="s">
        <v>913</v>
      </c>
      <c r="D33" s="106" t="s">
        <v>473</v>
      </c>
      <c r="E33" s="94" t="s">
        <v>680</v>
      </c>
      <c r="F33" s="92"/>
      <c r="G33" s="94" t="s">
        <v>914</v>
      </c>
      <c r="H33" s="95" t="s">
        <v>872</v>
      </c>
    </row>
    <row r="34" spans="1:8" s="96" customFormat="1" ht="30" customHeight="1" x14ac:dyDescent="0.25">
      <c r="A34" s="92">
        <v>32</v>
      </c>
      <c r="B34" s="93">
        <v>20</v>
      </c>
      <c r="C34" s="105" t="s">
        <v>584</v>
      </c>
      <c r="D34" s="106" t="s">
        <v>550</v>
      </c>
      <c r="E34" s="94" t="s">
        <v>955</v>
      </c>
      <c r="F34" s="92"/>
      <c r="G34" s="94" t="s">
        <v>956</v>
      </c>
      <c r="H34" s="95" t="s">
        <v>872</v>
      </c>
    </row>
    <row r="35" spans="1:8" s="96" customFormat="1" ht="30" customHeight="1" x14ac:dyDescent="0.25">
      <c r="A35" s="92">
        <v>33</v>
      </c>
      <c r="B35" s="93">
        <v>21</v>
      </c>
      <c r="C35" s="105" t="s">
        <v>557</v>
      </c>
      <c r="D35" s="106" t="s">
        <v>558</v>
      </c>
      <c r="E35" s="94" t="s">
        <v>911</v>
      </c>
      <c r="F35" s="92"/>
      <c r="G35" s="94" t="s">
        <v>912</v>
      </c>
      <c r="H35" s="95" t="s">
        <v>872</v>
      </c>
    </row>
    <row r="36" spans="1:8" s="96" customFormat="1" ht="30" customHeight="1" x14ac:dyDescent="0.25">
      <c r="A36" s="92">
        <v>34</v>
      </c>
      <c r="B36" s="93">
        <v>22</v>
      </c>
      <c r="C36" s="105" t="s">
        <v>555</v>
      </c>
      <c r="D36" s="106" t="s">
        <v>556</v>
      </c>
      <c r="E36" s="94" t="s">
        <v>910</v>
      </c>
      <c r="F36" s="92">
        <v>901381666</v>
      </c>
      <c r="G36" s="94" t="s">
        <v>878</v>
      </c>
      <c r="H36" s="95" t="s">
        <v>872</v>
      </c>
    </row>
    <row r="37" spans="1:8" s="96" customFormat="1" ht="30" customHeight="1" x14ac:dyDescent="0.25">
      <c r="A37" s="92">
        <v>35</v>
      </c>
      <c r="B37" s="93">
        <v>25</v>
      </c>
      <c r="C37" s="105" t="s">
        <v>540</v>
      </c>
      <c r="D37" s="106" t="s">
        <v>447</v>
      </c>
      <c r="E37" s="94" t="s">
        <v>887</v>
      </c>
      <c r="F37" s="92"/>
      <c r="G37" s="94" t="s">
        <v>888</v>
      </c>
      <c r="H37" s="95" t="s">
        <v>872</v>
      </c>
    </row>
    <row r="38" spans="1:8" s="96" customFormat="1" ht="30" customHeight="1" x14ac:dyDescent="0.25">
      <c r="A38" s="92">
        <v>36</v>
      </c>
      <c r="B38" s="93">
        <v>60</v>
      </c>
      <c r="C38" s="105" t="s">
        <v>524</v>
      </c>
      <c r="D38" s="106" t="s">
        <v>445</v>
      </c>
      <c r="E38" s="94" t="s">
        <v>870</v>
      </c>
      <c r="F38" s="92"/>
      <c r="G38" s="94" t="s">
        <v>871</v>
      </c>
      <c r="H38" s="95" t="s">
        <v>872</v>
      </c>
    </row>
    <row r="39" spans="1:8" s="96" customFormat="1" ht="30" customHeight="1" x14ac:dyDescent="0.25">
      <c r="A39" s="92">
        <v>37</v>
      </c>
      <c r="B39" s="97">
        <v>96</v>
      </c>
      <c r="C39" s="107" t="s">
        <v>990</v>
      </c>
      <c r="D39" s="106" t="s">
        <v>443</v>
      </c>
      <c r="E39" s="94" t="s">
        <v>991</v>
      </c>
      <c r="F39" s="98"/>
      <c r="G39" s="18" t="s">
        <v>949</v>
      </c>
      <c r="H39" s="95" t="s">
        <v>837</v>
      </c>
    </row>
    <row r="40" spans="1:8" s="96" customFormat="1" ht="30" customHeight="1" x14ac:dyDescent="0.25">
      <c r="A40" s="92">
        <v>38</v>
      </c>
      <c r="B40" s="93">
        <v>3</v>
      </c>
      <c r="C40" s="105" t="s">
        <v>923</v>
      </c>
      <c r="D40" s="106" t="s">
        <v>517</v>
      </c>
      <c r="E40" s="94" t="s">
        <v>924</v>
      </c>
      <c r="F40" s="92"/>
      <c r="G40" s="94" t="s">
        <v>925</v>
      </c>
      <c r="H40" s="95" t="s">
        <v>843</v>
      </c>
    </row>
    <row r="41" spans="1:8" s="96" customFormat="1" ht="30" customHeight="1" x14ac:dyDescent="0.25">
      <c r="A41" s="92">
        <v>39</v>
      </c>
      <c r="B41" s="93">
        <v>4</v>
      </c>
      <c r="C41" s="105" t="s">
        <v>553</v>
      </c>
      <c r="D41" s="106" t="s">
        <v>443</v>
      </c>
      <c r="E41" s="94" t="s">
        <v>906</v>
      </c>
      <c r="F41" s="92"/>
      <c r="G41" s="94" t="s">
        <v>907</v>
      </c>
      <c r="H41" s="95" t="s">
        <v>843</v>
      </c>
    </row>
    <row r="42" spans="1:8" s="96" customFormat="1" ht="30" customHeight="1" x14ac:dyDescent="0.25">
      <c r="A42" s="92">
        <v>40</v>
      </c>
      <c r="B42" s="93">
        <v>12</v>
      </c>
      <c r="C42" s="105" t="s">
        <v>469</v>
      </c>
      <c r="D42" s="106" t="s">
        <v>539</v>
      </c>
      <c r="E42" s="94" t="s">
        <v>686</v>
      </c>
      <c r="F42" s="92">
        <v>912337022</v>
      </c>
      <c r="G42" s="94" t="s">
        <v>979</v>
      </c>
      <c r="H42" s="95" t="s">
        <v>843</v>
      </c>
    </row>
    <row r="43" spans="1:8" s="96" customFormat="1" ht="30" customHeight="1" x14ac:dyDescent="0.25">
      <c r="A43" s="92">
        <v>41</v>
      </c>
      <c r="B43" s="93">
        <v>15</v>
      </c>
      <c r="C43" s="105" t="s">
        <v>889</v>
      </c>
      <c r="D43" s="106" t="s">
        <v>542</v>
      </c>
      <c r="E43" s="94" t="s">
        <v>8</v>
      </c>
      <c r="F43" s="92"/>
      <c r="G43" s="94" t="s">
        <v>890</v>
      </c>
      <c r="H43" s="95" t="s">
        <v>843</v>
      </c>
    </row>
    <row r="44" spans="1:8" s="96" customFormat="1" ht="30" customHeight="1" x14ac:dyDescent="0.25">
      <c r="A44" s="92">
        <v>42</v>
      </c>
      <c r="B44" s="93">
        <v>31</v>
      </c>
      <c r="C44" s="105" t="s">
        <v>525</v>
      </c>
      <c r="D44" s="106" t="s">
        <v>526</v>
      </c>
      <c r="E44" s="94" t="s">
        <v>873</v>
      </c>
      <c r="F44" s="92"/>
      <c r="G44" s="94" t="s">
        <v>874</v>
      </c>
      <c r="H44" s="95" t="s">
        <v>843</v>
      </c>
    </row>
    <row r="45" spans="1:8" s="96" customFormat="1" ht="30" customHeight="1" x14ac:dyDescent="0.25">
      <c r="A45" s="92">
        <v>43</v>
      </c>
      <c r="B45" s="93">
        <v>41</v>
      </c>
      <c r="C45" s="105" t="s">
        <v>476</v>
      </c>
      <c r="D45" s="106" t="s">
        <v>550</v>
      </c>
      <c r="E45" s="94" t="s">
        <v>904</v>
      </c>
      <c r="F45" s="92"/>
      <c r="G45" s="94"/>
      <c r="H45" s="95" t="s">
        <v>843</v>
      </c>
    </row>
    <row r="46" spans="1:8" s="96" customFormat="1" ht="30" customHeight="1" x14ac:dyDescent="0.25">
      <c r="A46" s="92">
        <v>44</v>
      </c>
      <c r="B46" s="93">
        <v>42</v>
      </c>
      <c r="C46" s="105" t="s">
        <v>975</v>
      </c>
      <c r="D46" s="106" t="s">
        <v>513</v>
      </c>
      <c r="E46" s="94" t="s">
        <v>976</v>
      </c>
      <c r="F46" s="92">
        <v>979651007</v>
      </c>
      <c r="G46" s="94" t="s">
        <v>907</v>
      </c>
      <c r="H46" s="95" t="s">
        <v>843</v>
      </c>
    </row>
    <row r="47" spans="1:8" s="96" customFormat="1" ht="30" customHeight="1" x14ac:dyDescent="0.25">
      <c r="A47" s="92">
        <v>45</v>
      </c>
      <c r="B47" s="93">
        <v>70</v>
      </c>
      <c r="C47" s="105" t="s">
        <v>883</v>
      </c>
      <c r="D47" s="106" t="s">
        <v>438</v>
      </c>
      <c r="E47" s="94" t="s">
        <v>665</v>
      </c>
      <c r="F47" s="92">
        <v>705543283</v>
      </c>
      <c r="G47" s="94" t="s">
        <v>884</v>
      </c>
      <c r="H47" s="95" t="s">
        <v>843</v>
      </c>
    </row>
    <row r="48" spans="1:8" s="96" customFormat="1" ht="30" customHeight="1" x14ac:dyDescent="0.25">
      <c r="A48" s="92">
        <v>46</v>
      </c>
      <c r="B48" s="93">
        <v>80</v>
      </c>
      <c r="C48" s="105" t="s">
        <v>579</v>
      </c>
      <c r="D48" s="106" t="s">
        <v>580</v>
      </c>
      <c r="E48" s="94" t="s">
        <v>946</v>
      </c>
      <c r="F48" s="92"/>
      <c r="G48" s="94" t="s">
        <v>947</v>
      </c>
      <c r="H48" s="95" t="s">
        <v>843</v>
      </c>
    </row>
    <row r="49" spans="1:8" s="96" customFormat="1" ht="30" customHeight="1" x14ac:dyDescent="0.25">
      <c r="A49" s="92">
        <v>47</v>
      </c>
      <c r="B49" s="93">
        <v>65</v>
      </c>
      <c r="C49" s="105" t="s">
        <v>901</v>
      </c>
      <c r="D49" s="106" t="s">
        <v>522</v>
      </c>
      <c r="E49" s="94" t="s">
        <v>902</v>
      </c>
      <c r="F49" s="92"/>
      <c r="G49" s="94" t="s">
        <v>857</v>
      </c>
      <c r="H49" s="95" t="s">
        <v>903</v>
      </c>
    </row>
    <row r="50" spans="1:8" s="96" customFormat="1" ht="30" customHeight="1" x14ac:dyDescent="0.25">
      <c r="A50" s="92">
        <v>48</v>
      </c>
      <c r="B50" s="93">
        <v>2</v>
      </c>
      <c r="C50" s="105" t="s">
        <v>450</v>
      </c>
      <c r="D50" s="106" t="s">
        <v>567</v>
      </c>
      <c r="E50" s="94" t="s">
        <v>922</v>
      </c>
      <c r="F50" s="92">
        <v>888142226</v>
      </c>
      <c r="G50" s="94" t="s">
        <v>866</v>
      </c>
      <c r="H50" s="95" t="s">
        <v>846</v>
      </c>
    </row>
    <row r="51" spans="1:8" s="96" customFormat="1" ht="30" customHeight="1" x14ac:dyDescent="0.25">
      <c r="A51" s="92">
        <v>49</v>
      </c>
      <c r="B51" s="93">
        <v>5</v>
      </c>
      <c r="C51" s="105" t="s">
        <v>469</v>
      </c>
      <c r="D51" s="106" t="s">
        <v>451</v>
      </c>
      <c r="E51" s="94" t="s">
        <v>930</v>
      </c>
      <c r="F51" s="92"/>
      <c r="G51" s="94" t="s">
        <v>859</v>
      </c>
      <c r="H51" s="95" t="s">
        <v>846</v>
      </c>
    </row>
    <row r="52" spans="1:8" s="96" customFormat="1" ht="30" customHeight="1" x14ac:dyDescent="0.25">
      <c r="A52" s="92">
        <v>50</v>
      </c>
      <c r="B52" s="93">
        <v>6</v>
      </c>
      <c r="C52" s="105" t="s">
        <v>569</v>
      </c>
      <c r="D52" s="106" t="s">
        <v>479</v>
      </c>
      <c r="E52" s="94" t="s">
        <v>920</v>
      </c>
      <c r="F52" s="92"/>
      <c r="G52" s="94" t="s">
        <v>921</v>
      </c>
      <c r="H52" s="95" t="s">
        <v>846</v>
      </c>
    </row>
    <row r="53" spans="1:8" s="96" customFormat="1" ht="30" customHeight="1" x14ac:dyDescent="0.25">
      <c r="A53" s="92">
        <v>51</v>
      </c>
      <c r="B53" s="93">
        <v>7</v>
      </c>
      <c r="C53" s="105" t="s">
        <v>572</v>
      </c>
      <c r="D53" s="106" t="s">
        <v>539</v>
      </c>
      <c r="E53" s="94" t="s">
        <v>931</v>
      </c>
      <c r="F53" s="92">
        <v>936961068</v>
      </c>
      <c r="G53" s="94" t="s">
        <v>932</v>
      </c>
      <c r="H53" s="95" t="s">
        <v>846</v>
      </c>
    </row>
    <row r="54" spans="1:8" s="96" customFormat="1" ht="30" customHeight="1" x14ac:dyDescent="0.25">
      <c r="A54" s="92">
        <v>52</v>
      </c>
      <c r="B54" s="93">
        <v>9</v>
      </c>
      <c r="C54" s="105" t="s">
        <v>534</v>
      </c>
      <c r="D54" s="106" t="s">
        <v>535</v>
      </c>
      <c r="E54" s="94" t="s">
        <v>879</v>
      </c>
      <c r="F54" s="92"/>
      <c r="G54" s="94" t="s">
        <v>880</v>
      </c>
      <c r="H54" s="95" t="s">
        <v>846</v>
      </c>
    </row>
    <row r="55" spans="1:8" s="96" customFormat="1" ht="30" customHeight="1" x14ac:dyDescent="0.25">
      <c r="A55" s="92">
        <v>53</v>
      </c>
      <c r="B55" s="93">
        <v>11</v>
      </c>
      <c r="C55" s="105" t="s">
        <v>566</v>
      </c>
      <c r="D55" s="106" t="s">
        <v>445</v>
      </c>
      <c r="E55" s="94" t="s">
        <v>918</v>
      </c>
      <c r="F55" s="92"/>
      <c r="G55" s="94" t="s">
        <v>919</v>
      </c>
      <c r="H55" s="95" t="s">
        <v>846</v>
      </c>
    </row>
    <row r="56" spans="1:8" s="96" customFormat="1" ht="30" customHeight="1" x14ac:dyDescent="0.25">
      <c r="A56" s="92">
        <v>54</v>
      </c>
      <c r="B56" s="93">
        <v>16</v>
      </c>
      <c r="C56" s="105" t="s">
        <v>562</v>
      </c>
      <c r="D56" s="106" t="s">
        <v>505</v>
      </c>
      <c r="E56" s="94" t="s">
        <v>915</v>
      </c>
      <c r="F56" s="92">
        <v>916688251</v>
      </c>
      <c r="G56" s="94" t="s">
        <v>916</v>
      </c>
      <c r="H56" s="95" t="s">
        <v>846</v>
      </c>
    </row>
    <row r="57" spans="1:8" s="96" customFormat="1" ht="30" customHeight="1" x14ac:dyDescent="0.25">
      <c r="A57" s="92">
        <v>55</v>
      </c>
      <c r="B57" s="93">
        <v>19</v>
      </c>
      <c r="C57" s="105" t="s">
        <v>536</v>
      </c>
      <c r="D57" s="106" t="s">
        <v>503</v>
      </c>
      <c r="E57" s="94" t="s">
        <v>881</v>
      </c>
      <c r="F57" s="92"/>
      <c r="G57" s="94" t="s">
        <v>882</v>
      </c>
      <c r="H57" s="95" t="s">
        <v>846</v>
      </c>
    </row>
    <row r="58" spans="1:8" s="96" customFormat="1" ht="30" customHeight="1" x14ac:dyDescent="0.25">
      <c r="A58" s="92">
        <v>56</v>
      </c>
      <c r="B58" s="93">
        <v>27</v>
      </c>
      <c r="C58" s="105" t="s">
        <v>509</v>
      </c>
      <c r="D58" s="106" t="s">
        <v>445</v>
      </c>
      <c r="E58" s="94" t="s">
        <v>853</v>
      </c>
      <c r="F58" s="92"/>
      <c r="G58" s="94" t="s">
        <v>854</v>
      </c>
      <c r="H58" s="95" t="s">
        <v>846</v>
      </c>
    </row>
    <row r="59" spans="1:8" s="96" customFormat="1" ht="30" customHeight="1" x14ac:dyDescent="0.25">
      <c r="A59" s="92">
        <v>57</v>
      </c>
      <c r="B59" s="93">
        <v>34</v>
      </c>
      <c r="C59" s="105" t="s">
        <v>585</v>
      </c>
      <c r="D59" s="106" t="s">
        <v>438</v>
      </c>
      <c r="E59" s="94" t="s">
        <v>957</v>
      </c>
      <c r="F59" s="92"/>
      <c r="G59" s="94"/>
      <c r="H59" s="95" t="s">
        <v>846</v>
      </c>
    </row>
    <row r="60" spans="1:8" s="96" customFormat="1" ht="30" customHeight="1" x14ac:dyDescent="0.25">
      <c r="A60" s="92">
        <v>58</v>
      </c>
      <c r="B60" s="93">
        <v>35</v>
      </c>
      <c r="C60" s="105" t="s">
        <v>980</v>
      </c>
      <c r="D60" s="106" t="s">
        <v>825</v>
      </c>
      <c r="E60" s="94" t="s">
        <v>981</v>
      </c>
      <c r="F60" s="92"/>
      <c r="G60" s="94" t="s">
        <v>982</v>
      </c>
      <c r="H60" s="95" t="s">
        <v>846</v>
      </c>
    </row>
    <row r="61" spans="1:8" s="96" customFormat="1" ht="30" customHeight="1" x14ac:dyDescent="0.25">
      <c r="A61" s="92">
        <v>59</v>
      </c>
      <c r="B61" s="93">
        <v>37</v>
      </c>
      <c r="C61" s="105" t="s">
        <v>928</v>
      </c>
      <c r="D61" s="106" t="s">
        <v>571</v>
      </c>
      <c r="E61" s="94" t="s">
        <v>929</v>
      </c>
      <c r="F61" s="92"/>
      <c r="G61" s="94" t="s">
        <v>878</v>
      </c>
      <c r="H61" s="95" t="s">
        <v>846</v>
      </c>
    </row>
    <row r="62" spans="1:8" s="96" customFormat="1" ht="30" customHeight="1" x14ac:dyDescent="0.25">
      <c r="A62" s="92">
        <v>60</v>
      </c>
      <c r="B62" s="93">
        <v>38</v>
      </c>
      <c r="C62" s="105" t="s">
        <v>480</v>
      </c>
      <c r="D62" s="106" t="s">
        <v>481</v>
      </c>
      <c r="E62" s="94" t="s">
        <v>844</v>
      </c>
      <c r="F62" s="92"/>
      <c r="G62" s="94" t="s">
        <v>845</v>
      </c>
      <c r="H62" s="95" t="s">
        <v>846</v>
      </c>
    </row>
    <row r="63" spans="1:8" s="96" customFormat="1" ht="30" customHeight="1" x14ac:dyDescent="0.25">
      <c r="A63" s="92">
        <v>61</v>
      </c>
      <c r="B63" s="93">
        <v>44</v>
      </c>
      <c r="C63" s="105" t="s">
        <v>469</v>
      </c>
      <c r="D63" s="106" t="s">
        <v>443</v>
      </c>
      <c r="E63" s="94" t="s">
        <v>977</v>
      </c>
      <c r="F63" s="92"/>
      <c r="G63" s="94" t="s">
        <v>978</v>
      </c>
      <c r="H63" s="95" t="s">
        <v>846</v>
      </c>
    </row>
    <row r="64" spans="1:8" s="96" customFormat="1" ht="30" customHeight="1" x14ac:dyDescent="0.25">
      <c r="A64" s="92">
        <v>62</v>
      </c>
      <c r="B64" s="93">
        <v>51</v>
      </c>
      <c r="C64" s="105" t="s">
        <v>849</v>
      </c>
      <c r="D64" s="106" t="s">
        <v>0</v>
      </c>
      <c r="E64" s="94" t="s">
        <v>850</v>
      </c>
      <c r="F64" s="92"/>
      <c r="G64" s="94"/>
      <c r="H64" s="95" t="s">
        <v>846</v>
      </c>
    </row>
    <row r="65" spans="1:8" s="96" customFormat="1" ht="30" customHeight="1" x14ac:dyDescent="0.25">
      <c r="A65" s="92">
        <v>63</v>
      </c>
      <c r="B65" s="93">
        <v>55</v>
      </c>
      <c r="C65" s="105" t="s">
        <v>942</v>
      </c>
      <c r="D65" s="106" t="s">
        <v>445</v>
      </c>
      <c r="E65" s="94" t="s">
        <v>943</v>
      </c>
      <c r="F65" s="92"/>
      <c r="G65" s="94" t="s">
        <v>944</v>
      </c>
      <c r="H65" s="95" t="s">
        <v>846</v>
      </c>
    </row>
    <row r="66" spans="1:8" s="96" customFormat="1" ht="30" customHeight="1" x14ac:dyDescent="0.25">
      <c r="A66" s="92">
        <v>64</v>
      </c>
      <c r="B66" s="93">
        <v>58</v>
      </c>
      <c r="C66" s="105" t="s">
        <v>595</v>
      </c>
      <c r="D66" s="106" t="s">
        <v>596</v>
      </c>
      <c r="E66" s="94" t="s">
        <v>967</v>
      </c>
      <c r="F66" s="92"/>
      <c r="G66" s="94" t="s">
        <v>890</v>
      </c>
      <c r="H66" s="95" t="s">
        <v>846</v>
      </c>
    </row>
    <row r="67" spans="1:8" s="96" customFormat="1" ht="30" customHeight="1" x14ac:dyDescent="0.25">
      <c r="A67" s="92">
        <v>65</v>
      </c>
      <c r="B67" s="93">
        <v>69</v>
      </c>
      <c r="C67" s="105" t="s">
        <v>548</v>
      </c>
      <c r="D67" s="106" t="s">
        <v>445</v>
      </c>
      <c r="E67" s="94" t="s">
        <v>900</v>
      </c>
      <c r="F67" s="92"/>
      <c r="G67" s="94"/>
      <c r="H67" s="95" t="s">
        <v>846</v>
      </c>
    </row>
    <row r="68" spans="1:8" s="96" customFormat="1" ht="30" customHeight="1" x14ac:dyDescent="0.25">
      <c r="A68" s="92">
        <v>66</v>
      </c>
      <c r="B68" s="93">
        <v>79</v>
      </c>
      <c r="C68" s="105" t="s">
        <v>897</v>
      </c>
      <c r="D68" s="106" t="s">
        <v>434</v>
      </c>
      <c r="E68" s="94" t="s">
        <v>898</v>
      </c>
      <c r="F68" s="92"/>
      <c r="G68" s="94" t="s">
        <v>899</v>
      </c>
      <c r="H68" s="95" t="s">
        <v>846</v>
      </c>
    </row>
    <row r="69" spans="1:8" s="96" customFormat="1" ht="30" customHeight="1" x14ac:dyDescent="0.25">
      <c r="A69" s="92">
        <v>67</v>
      </c>
      <c r="B69" s="93">
        <v>84</v>
      </c>
      <c r="C69" s="105" t="s">
        <v>576</v>
      </c>
      <c r="D69" s="106" t="s">
        <v>473</v>
      </c>
      <c r="E69" s="94" t="s">
        <v>940</v>
      </c>
      <c r="F69" s="92"/>
      <c r="G69" s="94" t="s">
        <v>941</v>
      </c>
      <c r="H69" s="95" t="s">
        <v>846</v>
      </c>
    </row>
    <row r="70" spans="1:8" s="96" customFormat="1" ht="30" customHeight="1" x14ac:dyDescent="0.25">
      <c r="A70" s="92">
        <v>68</v>
      </c>
      <c r="B70" s="93">
        <v>87</v>
      </c>
      <c r="C70" s="105" t="s">
        <v>816</v>
      </c>
      <c r="D70" s="106" t="s">
        <v>441</v>
      </c>
      <c r="E70" s="94" t="s">
        <v>986</v>
      </c>
      <c r="F70" s="92"/>
      <c r="G70" s="94" t="s">
        <v>992</v>
      </c>
      <c r="H70" s="95" t="s">
        <v>846</v>
      </c>
    </row>
    <row r="71" spans="1:8" s="96" customFormat="1" ht="30" customHeight="1" x14ac:dyDescent="0.25">
      <c r="A71" s="92">
        <v>69</v>
      </c>
      <c r="B71" s="93">
        <v>89</v>
      </c>
      <c r="C71" s="105" t="s">
        <v>509</v>
      </c>
      <c r="D71" s="106" t="s">
        <v>823</v>
      </c>
      <c r="E71" s="94" t="s">
        <v>993</v>
      </c>
      <c r="F71" s="92"/>
      <c r="G71" s="94" t="s">
        <v>880</v>
      </c>
      <c r="H71" s="95" t="s">
        <v>846</v>
      </c>
    </row>
    <row r="72" spans="1:8" s="96" customFormat="1" ht="30" customHeight="1" x14ac:dyDescent="0.25">
      <c r="A72" s="92">
        <v>70</v>
      </c>
      <c r="B72" s="97">
        <v>90</v>
      </c>
      <c r="C72" s="107" t="s">
        <v>994</v>
      </c>
      <c r="D72" s="106" t="s">
        <v>0</v>
      </c>
      <c r="E72" s="18" t="s">
        <v>995</v>
      </c>
      <c r="F72" s="98"/>
      <c r="G72" s="18" t="s">
        <v>884</v>
      </c>
      <c r="H72" s="95" t="s">
        <v>846</v>
      </c>
    </row>
    <row r="73" spans="1:8" s="96" customFormat="1" ht="30" customHeight="1" x14ac:dyDescent="0.25">
      <c r="A73" s="92">
        <v>71</v>
      </c>
      <c r="B73" s="97">
        <v>91</v>
      </c>
      <c r="C73" s="107" t="s">
        <v>996</v>
      </c>
      <c r="D73" s="106" t="s">
        <v>473</v>
      </c>
      <c r="E73" s="18" t="s">
        <v>997</v>
      </c>
      <c r="F73" s="98"/>
      <c r="G73" s="18" t="s">
        <v>855</v>
      </c>
      <c r="H73" s="95" t="s">
        <v>846</v>
      </c>
    </row>
    <row r="74" spans="1:8" s="96" customFormat="1" ht="30" customHeight="1" x14ac:dyDescent="0.25">
      <c r="A74" s="92">
        <v>72</v>
      </c>
      <c r="B74" s="97">
        <v>92</v>
      </c>
      <c r="C74" s="107" t="s">
        <v>821</v>
      </c>
      <c r="D74" s="106" t="s">
        <v>822</v>
      </c>
      <c r="E74" s="18" t="s">
        <v>998</v>
      </c>
      <c r="F74" s="98"/>
      <c r="G74" s="18" t="s">
        <v>999</v>
      </c>
      <c r="H74" s="95" t="s">
        <v>846</v>
      </c>
    </row>
    <row r="75" spans="1:8" s="96" customFormat="1" ht="30" customHeight="1" x14ac:dyDescent="0.25">
      <c r="A75" s="92">
        <v>73</v>
      </c>
      <c r="B75" s="97">
        <v>93</v>
      </c>
      <c r="C75" s="107" t="s">
        <v>827</v>
      </c>
      <c r="D75" s="106" t="s">
        <v>445</v>
      </c>
      <c r="E75" s="18" t="s">
        <v>1000</v>
      </c>
      <c r="F75" s="98"/>
      <c r="G75" s="18" t="s">
        <v>1001</v>
      </c>
      <c r="H75" s="95" t="s">
        <v>846</v>
      </c>
    </row>
    <row r="76" spans="1:8" s="96" customFormat="1" ht="30" customHeight="1" x14ac:dyDescent="0.25">
      <c r="A76" s="92">
        <v>74</v>
      </c>
      <c r="B76" s="93">
        <v>10</v>
      </c>
      <c r="C76" s="105" t="s">
        <v>926</v>
      </c>
      <c r="D76" s="106" t="s">
        <v>463</v>
      </c>
      <c r="E76" s="94" t="s">
        <v>719</v>
      </c>
      <c r="F76" s="92"/>
      <c r="G76" s="94" t="s">
        <v>859</v>
      </c>
      <c r="H76" s="95" t="s">
        <v>927</v>
      </c>
    </row>
    <row r="77" spans="1:8" s="96" customFormat="1" ht="30" customHeight="1" x14ac:dyDescent="0.25">
      <c r="A77" s="92">
        <v>75</v>
      </c>
      <c r="B77" s="93">
        <v>8</v>
      </c>
      <c r="C77" s="105" t="s">
        <v>965</v>
      </c>
      <c r="D77" s="106" t="s">
        <v>594</v>
      </c>
      <c r="E77" s="94" t="s">
        <v>966</v>
      </c>
      <c r="F77" s="92"/>
      <c r="G77" s="94" t="s">
        <v>868</v>
      </c>
      <c r="H77" s="95"/>
    </row>
    <row r="78" spans="1:8" s="96" customFormat="1" ht="30" customHeight="1" x14ac:dyDescent="0.25">
      <c r="A78" s="92">
        <v>76</v>
      </c>
      <c r="B78" s="93">
        <v>17</v>
      </c>
      <c r="C78" s="105" t="s">
        <v>591</v>
      </c>
      <c r="D78" s="106" t="s">
        <v>498</v>
      </c>
      <c r="E78" s="94" t="s">
        <v>963</v>
      </c>
      <c r="F78" s="92"/>
      <c r="G78" s="94" t="s">
        <v>880</v>
      </c>
      <c r="H78" s="95"/>
    </row>
    <row r="79" spans="1:8" s="96" customFormat="1" ht="30" customHeight="1" x14ac:dyDescent="0.25">
      <c r="A79" s="92">
        <v>77</v>
      </c>
      <c r="B79" s="93">
        <v>24</v>
      </c>
      <c r="C79" s="105" t="s">
        <v>530</v>
      </c>
      <c r="D79" s="106" t="s">
        <v>434</v>
      </c>
      <c r="E79" s="94" t="s">
        <v>875</v>
      </c>
      <c r="F79" s="92">
        <v>977706996</v>
      </c>
      <c r="G79" s="94" t="s">
        <v>876</v>
      </c>
      <c r="H79" s="95"/>
    </row>
    <row r="80" spans="1:8" s="96" customFormat="1" ht="30" customHeight="1" x14ac:dyDescent="0.25">
      <c r="A80" s="92">
        <v>78</v>
      </c>
      <c r="B80" s="93">
        <v>30</v>
      </c>
      <c r="C80" s="105" t="s">
        <v>512</v>
      </c>
      <c r="D80" s="106" t="s">
        <v>479</v>
      </c>
      <c r="E80" s="94" t="s">
        <v>856</v>
      </c>
      <c r="F80" s="92">
        <v>842091990</v>
      </c>
      <c r="G80" s="94" t="s">
        <v>857</v>
      </c>
      <c r="H80" s="95"/>
    </row>
    <row r="81" spans="1:8" s="96" customFormat="1" ht="30" customHeight="1" x14ac:dyDescent="0.25">
      <c r="A81" s="92">
        <v>79</v>
      </c>
      <c r="B81" s="93">
        <v>39</v>
      </c>
      <c r="C81" s="105" t="s">
        <v>521</v>
      </c>
      <c r="D81" s="106" t="s">
        <v>522</v>
      </c>
      <c r="E81" s="94" t="s">
        <v>318</v>
      </c>
      <c r="F81" s="92"/>
      <c r="G81" s="94" t="s">
        <v>866</v>
      </c>
      <c r="H81" s="95"/>
    </row>
    <row r="82" spans="1:8" s="96" customFormat="1" ht="30" customHeight="1" x14ac:dyDescent="0.25">
      <c r="A82" s="92">
        <v>80</v>
      </c>
      <c r="B82" s="93">
        <v>52</v>
      </c>
      <c r="C82" s="105" t="s">
        <v>504</v>
      </c>
      <c r="D82" s="106" t="s">
        <v>505</v>
      </c>
      <c r="E82" s="94" t="s">
        <v>850</v>
      </c>
      <c r="F82" s="92"/>
      <c r="G82" s="94"/>
      <c r="H82" s="95"/>
    </row>
    <row r="83" spans="1:8" s="96" customFormat="1" ht="30" customHeight="1" x14ac:dyDescent="0.25">
      <c r="A83" s="92">
        <v>81</v>
      </c>
      <c r="B83" s="93">
        <v>53</v>
      </c>
      <c r="C83" s="105" t="s">
        <v>586</v>
      </c>
      <c r="D83" s="106" t="s">
        <v>587</v>
      </c>
      <c r="E83" s="94" t="s">
        <v>900</v>
      </c>
      <c r="F83" s="92"/>
      <c r="G83" s="94"/>
      <c r="H83" s="95"/>
    </row>
    <row r="84" spans="1:8" s="96" customFormat="1" ht="30" customHeight="1" x14ac:dyDescent="0.25">
      <c r="A84" s="92">
        <v>82</v>
      </c>
      <c r="B84" s="93">
        <v>54</v>
      </c>
      <c r="C84" s="105" t="s">
        <v>516</v>
      </c>
      <c r="D84" s="106" t="s">
        <v>598</v>
      </c>
      <c r="E84" s="94" t="s">
        <v>900</v>
      </c>
      <c r="F84" s="92"/>
      <c r="G84" s="94"/>
      <c r="H84" s="95"/>
    </row>
    <row r="85" spans="1:8" s="96" customFormat="1" ht="30" customHeight="1" x14ac:dyDescent="0.25">
      <c r="A85" s="92">
        <v>83</v>
      </c>
      <c r="B85" s="93">
        <v>56</v>
      </c>
      <c r="C85" s="105" t="s">
        <v>563</v>
      </c>
      <c r="D85" s="106" t="s">
        <v>564</v>
      </c>
      <c r="E85" s="94" t="s">
        <v>917</v>
      </c>
      <c r="F85" s="92"/>
      <c r="G85" s="94"/>
      <c r="H85" s="95"/>
    </row>
    <row r="86" spans="1:8" s="96" customFormat="1" ht="30" customHeight="1" x14ac:dyDescent="0.25">
      <c r="A86" s="92">
        <v>84</v>
      </c>
      <c r="B86" s="93">
        <v>57</v>
      </c>
      <c r="C86" s="105" t="s">
        <v>565</v>
      </c>
      <c r="D86" s="106" t="s">
        <v>475</v>
      </c>
      <c r="E86" s="94" t="s">
        <v>917</v>
      </c>
      <c r="F86" s="92"/>
      <c r="G86" s="94"/>
      <c r="H86" s="95"/>
    </row>
    <row r="87" spans="1:8" s="96" customFormat="1" ht="30" customHeight="1" x14ac:dyDescent="0.25">
      <c r="A87" s="92">
        <v>85</v>
      </c>
      <c r="B87" s="93">
        <v>61</v>
      </c>
      <c r="C87" s="105" t="s">
        <v>828</v>
      </c>
      <c r="D87" s="106" t="s">
        <v>445</v>
      </c>
      <c r="E87" s="94" t="s">
        <v>971</v>
      </c>
      <c r="F87" s="92"/>
      <c r="G87" s="94" t="s">
        <v>972</v>
      </c>
      <c r="H87" s="95"/>
    </row>
    <row r="88" spans="1:8" s="96" customFormat="1" ht="30" customHeight="1" x14ac:dyDescent="0.25">
      <c r="A88" s="92">
        <v>86</v>
      </c>
      <c r="B88" s="93">
        <v>62</v>
      </c>
      <c r="C88" s="105" t="s">
        <v>509</v>
      </c>
      <c r="D88" s="106" t="s">
        <v>445</v>
      </c>
      <c r="E88" s="94" t="s">
        <v>945</v>
      </c>
      <c r="F88" s="92"/>
      <c r="G88" s="94" t="s">
        <v>868</v>
      </c>
      <c r="H88" s="95"/>
    </row>
    <row r="89" spans="1:8" s="96" customFormat="1" ht="30" customHeight="1" x14ac:dyDescent="0.25">
      <c r="A89" s="92">
        <v>87</v>
      </c>
      <c r="B89" s="93">
        <v>63</v>
      </c>
      <c r="C89" s="105" t="s">
        <v>592</v>
      </c>
      <c r="D89" s="106" t="s">
        <v>443</v>
      </c>
      <c r="E89" s="94" t="s">
        <v>964</v>
      </c>
      <c r="F89" s="92"/>
      <c r="G89" s="94" t="s">
        <v>868</v>
      </c>
      <c r="H89" s="95"/>
    </row>
    <row r="90" spans="1:8" s="96" customFormat="1" ht="30" customHeight="1" x14ac:dyDescent="0.25">
      <c r="A90" s="92">
        <v>88</v>
      </c>
      <c r="B90" s="93">
        <v>64</v>
      </c>
      <c r="C90" s="105" t="s">
        <v>581</v>
      </c>
      <c r="D90" s="106" t="s">
        <v>582</v>
      </c>
      <c r="E90" s="94" t="s">
        <v>948</v>
      </c>
      <c r="F90" s="92">
        <v>976159299</v>
      </c>
      <c r="G90" s="94" t="s">
        <v>949</v>
      </c>
      <c r="H90" s="95"/>
    </row>
    <row r="91" spans="1:8" s="96" customFormat="1" ht="30" customHeight="1" x14ac:dyDescent="0.25">
      <c r="A91" s="92">
        <v>89</v>
      </c>
      <c r="B91" s="93">
        <v>67</v>
      </c>
      <c r="C91" s="105" t="s">
        <v>507</v>
      </c>
      <c r="D91" s="106" t="s">
        <v>567</v>
      </c>
      <c r="E91" s="94" t="s">
        <v>968</v>
      </c>
      <c r="F91" s="92"/>
      <c r="G91" s="94"/>
      <c r="H91" s="95"/>
    </row>
    <row r="92" spans="1:8" s="96" customFormat="1" ht="30" customHeight="1" x14ac:dyDescent="0.25">
      <c r="A92" s="92">
        <v>90</v>
      </c>
      <c r="B92" s="93">
        <v>67</v>
      </c>
      <c r="C92" s="105" t="s">
        <v>969</v>
      </c>
      <c r="D92" s="106" t="s">
        <v>0</v>
      </c>
      <c r="E92" s="94" t="s">
        <v>968</v>
      </c>
      <c r="F92" s="92"/>
      <c r="G92" s="94"/>
      <c r="H92" s="95"/>
    </row>
    <row r="93" spans="1:8" s="96" customFormat="1" ht="30" customHeight="1" x14ac:dyDescent="0.25">
      <c r="A93" s="92">
        <v>91</v>
      </c>
      <c r="B93" s="93">
        <v>72</v>
      </c>
      <c r="C93" s="105" t="s">
        <v>510</v>
      </c>
      <c r="D93" s="106" t="s">
        <v>511</v>
      </c>
      <c r="E93" s="94" t="s">
        <v>9</v>
      </c>
      <c r="F93" s="92"/>
      <c r="G93" s="94" t="s">
        <v>855</v>
      </c>
      <c r="H93" s="95"/>
    </row>
    <row r="94" spans="1:8" s="96" customFormat="1" ht="30" customHeight="1" x14ac:dyDescent="0.25">
      <c r="A94" s="92">
        <v>92</v>
      </c>
      <c r="B94" s="93">
        <v>75</v>
      </c>
      <c r="C94" s="105" t="s">
        <v>520</v>
      </c>
      <c r="D94" s="106" t="s">
        <v>473</v>
      </c>
      <c r="E94" s="94" t="s">
        <v>864</v>
      </c>
      <c r="F94" s="92"/>
      <c r="G94" s="94" t="s">
        <v>865</v>
      </c>
      <c r="H94" s="95"/>
    </row>
    <row r="95" spans="1:8" s="96" customFormat="1" ht="30" customHeight="1" x14ac:dyDescent="0.25">
      <c r="A95" s="92">
        <v>93</v>
      </c>
      <c r="B95" s="93">
        <v>76</v>
      </c>
      <c r="C95" s="105" t="s">
        <v>885</v>
      </c>
      <c r="D95" s="106" t="s">
        <v>539</v>
      </c>
      <c r="E95" s="94" t="s">
        <v>886</v>
      </c>
      <c r="F95" s="92"/>
      <c r="G95" s="94"/>
      <c r="H95" s="95"/>
    </row>
    <row r="96" spans="1:8" s="96" customFormat="1" ht="30" customHeight="1" x14ac:dyDescent="0.25">
      <c r="A96" s="92">
        <v>94</v>
      </c>
      <c r="B96" s="93">
        <v>77</v>
      </c>
      <c r="C96" s="105" t="s">
        <v>527</v>
      </c>
      <c r="D96" s="106" t="s">
        <v>443</v>
      </c>
      <c r="E96" s="94" t="s">
        <v>313</v>
      </c>
      <c r="F96" s="92"/>
      <c r="G96" s="94" t="s">
        <v>859</v>
      </c>
      <c r="H96" s="95"/>
    </row>
    <row r="97" spans="1:8" s="96" customFormat="1" ht="30" customHeight="1" x14ac:dyDescent="0.25">
      <c r="A97" s="92">
        <v>95</v>
      </c>
      <c r="B97" s="93">
        <v>81</v>
      </c>
      <c r="C97" s="105" t="s">
        <v>551</v>
      </c>
      <c r="D97" s="106" t="s">
        <v>552</v>
      </c>
      <c r="E97" s="94" t="s">
        <v>905</v>
      </c>
      <c r="F97" s="92"/>
      <c r="G97" s="94" t="s">
        <v>859</v>
      </c>
      <c r="H97" s="95"/>
    </row>
    <row r="98" spans="1:8" s="96" customFormat="1" ht="30" customHeight="1" x14ac:dyDescent="0.25">
      <c r="A98" s="92">
        <v>96</v>
      </c>
      <c r="B98" s="93">
        <v>82</v>
      </c>
      <c r="C98" s="105" t="s">
        <v>518</v>
      </c>
      <c r="D98" s="106" t="s">
        <v>519</v>
      </c>
      <c r="E98" s="94" t="s">
        <v>862</v>
      </c>
      <c r="F98" s="92"/>
      <c r="G98" s="94" t="s">
        <v>863</v>
      </c>
      <c r="H98" s="95"/>
    </row>
    <row r="99" spans="1:8" s="96" customFormat="1" ht="30" customHeight="1" x14ac:dyDescent="0.25">
      <c r="A99" s="92">
        <v>1</v>
      </c>
      <c r="B99" s="93">
        <v>85</v>
      </c>
      <c r="C99" s="105" t="s">
        <v>560</v>
      </c>
      <c r="D99" s="106" t="s">
        <v>561</v>
      </c>
      <c r="E99" s="94" t="s">
        <v>1002</v>
      </c>
      <c r="F99" s="92"/>
      <c r="G99" s="94"/>
      <c r="H99" s="95"/>
    </row>
    <row r="100" spans="1:8" s="96" customFormat="1" ht="30" customHeight="1" x14ac:dyDescent="0.25">
      <c r="A100" s="92">
        <v>2</v>
      </c>
      <c r="B100" s="93">
        <v>86</v>
      </c>
      <c r="C100" s="105" t="s">
        <v>516</v>
      </c>
      <c r="D100" s="106" t="s">
        <v>517</v>
      </c>
      <c r="E100" s="94" t="s">
        <v>1003</v>
      </c>
      <c r="F100" s="92"/>
      <c r="G100" s="94"/>
      <c r="H100" s="95"/>
    </row>
    <row r="101" spans="1:8" s="96" customFormat="1" ht="30" customHeight="1" x14ac:dyDescent="0.25">
      <c r="A101" s="92">
        <v>3</v>
      </c>
      <c r="B101" s="97"/>
      <c r="C101" s="107"/>
      <c r="D101" s="106"/>
      <c r="E101" s="18"/>
      <c r="F101" s="98"/>
      <c r="G101" s="18"/>
      <c r="H101" s="95"/>
    </row>
    <row r="102" spans="1:8" s="96" customFormat="1" ht="30" customHeight="1" x14ac:dyDescent="0.25">
      <c r="A102" s="92">
        <v>4</v>
      </c>
      <c r="B102" s="97"/>
      <c r="C102" s="107"/>
      <c r="D102" s="106"/>
      <c r="E102" s="18"/>
      <c r="F102" s="98"/>
      <c r="G102" s="18"/>
      <c r="H102" s="95"/>
    </row>
    <row r="103" spans="1:8" s="96" customFormat="1" ht="30" customHeight="1" x14ac:dyDescent="0.25">
      <c r="A103" s="92">
        <v>5</v>
      </c>
      <c r="B103" s="97"/>
      <c r="C103" s="107"/>
      <c r="D103" s="106"/>
      <c r="E103" s="18"/>
      <c r="F103" s="98"/>
      <c r="G103" s="18"/>
      <c r="H103" s="95"/>
    </row>
    <row r="104" spans="1:8" s="96" customFormat="1" ht="30" customHeight="1" x14ac:dyDescent="0.25">
      <c r="A104" s="92">
        <v>6</v>
      </c>
      <c r="B104" s="93"/>
      <c r="C104" s="105" t="s">
        <v>448</v>
      </c>
      <c r="D104" s="106" t="s">
        <v>449</v>
      </c>
      <c r="E104" s="94" t="s">
        <v>1004</v>
      </c>
      <c r="F104" s="92"/>
      <c r="G104" s="94" t="s">
        <v>1005</v>
      </c>
      <c r="H104" s="95" t="s">
        <v>872</v>
      </c>
    </row>
    <row r="105" spans="1:8" s="96" customFormat="1" ht="30" customHeight="1" x14ac:dyDescent="0.25">
      <c r="A105" s="92">
        <v>7</v>
      </c>
      <c r="B105" s="93"/>
      <c r="C105" s="105" t="s">
        <v>1006</v>
      </c>
      <c r="D105" s="106" t="s">
        <v>447</v>
      </c>
      <c r="E105" s="94" t="s">
        <v>1007</v>
      </c>
      <c r="F105" s="92"/>
      <c r="G105" s="94" t="s">
        <v>1005</v>
      </c>
      <c r="H105" s="95" t="s">
        <v>872</v>
      </c>
    </row>
    <row r="106" spans="1:8" s="96" customFormat="1" ht="30" customHeight="1" x14ac:dyDescent="0.25">
      <c r="A106" s="92">
        <v>8</v>
      </c>
      <c r="B106" s="93"/>
      <c r="C106" s="105" t="s">
        <v>442</v>
      </c>
      <c r="D106" s="106" t="s">
        <v>443</v>
      </c>
      <c r="E106" s="94" t="s">
        <v>1008</v>
      </c>
      <c r="F106" s="92"/>
      <c r="G106" s="94" t="s">
        <v>1005</v>
      </c>
      <c r="H106" s="95" t="s">
        <v>872</v>
      </c>
    </row>
    <row r="107" spans="1:8" s="96" customFormat="1" ht="30" customHeight="1" x14ac:dyDescent="0.25">
      <c r="A107" s="92">
        <v>9</v>
      </c>
      <c r="B107" s="93"/>
      <c r="C107" s="105" t="s">
        <v>490</v>
      </c>
      <c r="D107" s="106" t="s">
        <v>445</v>
      </c>
      <c r="E107" s="94" t="s">
        <v>1011</v>
      </c>
      <c r="F107" s="92"/>
      <c r="G107" s="94" t="s">
        <v>839</v>
      </c>
      <c r="H107" s="95" t="s">
        <v>843</v>
      </c>
    </row>
    <row r="108" spans="1:8" s="96" customFormat="1" ht="30" customHeight="1" x14ac:dyDescent="0.25">
      <c r="A108" s="92">
        <v>10</v>
      </c>
      <c r="B108" s="93"/>
      <c r="C108" s="105" t="s">
        <v>454</v>
      </c>
      <c r="D108" s="106" t="s">
        <v>436</v>
      </c>
      <c r="E108" s="94" t="s">
        <v>1012</v>
      </c>
      <c r="F108" s="92"/>
      <c r="G108" s="94" t="s">
        <v>1005</v>
      </c>
      <c r="H108" s="95" t="s">
        <v>843</v>
      </c>
    </row>
    <row r="109" spans="1:8" s="96" customFormat="1" ht="30" customHeight="1" x14ac:dyDescent="0.25">
      <c r="A109" s="92">
        <v>11</v>
      </c>
      <c r="B109" s="93">
        <v>33</v>
      </c>
      <c r="C109" s="105" t="s">
        <v>472</v>
      </c>
      <c r="D109" s="106" t="s">
        <v>473</v>
      </c>
      <c r="E109" s="94" t="s">
        <v>841</v>
      </c>
      <c r="F109" s="92">
        <v>988335627</v>
      </c>
      <c r="G109" s="94" t="s">
        <v>842</v>
      </c>
      <c r="H109" s="95" t="s">
        <v>843</v>
      </c>
    </row>
    <row r="110" spans="1:8" s="96" customFormat="1" ht="30" customHeight="1" x14ac:dyDescent="0.25">
      <c r="A110" s="92">
        <v>12</v>
      </c>
      <c r="B110" s="93"/>
      <c r="C110" s="105" t="s">
        <v>482</v>
      </c>
      <c r="D110" s="106" t="s">
        <v>445</v>
      </c>
      <c r="E110" s="94" t="s">
        <v>1013</v>
      </c>
      <c r="F110" s="92"/>
      <c r="G110" s="94" t="s">
        <v>1005</v>
      </c>
      <c r="H110" s="95" t="s">
        <v>846</v>
      </c>
    </row>
    <row r="111" spans="1:8" s="96" customFormat="1" ht="30" customHeight="1" x14ac:dyDescent="0.25">
      <c r="A111" s="92">
        <v>13</v>
      </c>
      <c r="B111" s="93"/>
      <c r="C111" s="105" t="s">
        <v>478</v>
      </c>
      <c r="D111" s="106" t="s">
        <v>479</v>
      </c>
      <c r="E111" s="94" t="s">
        <v>1014</v>
      </c>
      <c r="F111" s="92"/>
      <c r="G111" s="94" t="s">
        <v>848</v>
      </c>
      <c r="H111" s="95" t="s">
        <v>846</v>
      </c>
    </row>
    <row r="112" spans="1:8" s="96" customFormat="1" ht="30" customHeight="1" x14ac:dyDescent="0.25">
      <c r="A112" s="92">
        <v>14</v>
      </c>
      <c r="B112" s="93"/>
      <c r="C112" s="105" t="s">
        <v>433</v>
      </c>
      <c r="D112" s="106" t="s">
        <v>434</v>
      </c>
      <c r="E112" s="94" t="s">
        <v>986</v>
      </c>
      <c r="F112" s="92"/>
      <c r="G112" s="94" t="s">
        <v>1005</v>
      </c>
      <c r="H112" s="95" t="s">
        <v>846</v>
      </c>
    </row>
  </sheetData>
  <mergeCells count="1">
    <mergeCell ref="A1:H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1A1- NINH</vt:lpstr>
      <vt:lpstr>1A2- THẮM</vt:lpstr>
      <vt:lpstr>1A3-KHÁNH HƯƠNG</vt:lpstr>
      <vt:lpstr>1A4-KIM ANH</vt:lpstr>
      <vt:lpstr>Sheet3</vt:lpstr>
      <vt:lpstr>Sheet12</vt:lpstr>
      <vt:lpstr>Sheet1</vt:lpstr>
      <vt:lpstr>'1A1- NINH'!Print_Titles</vt:lpstr>
      <vt:lpstr>'1A2- THẮM'!Print_Titles</vt:lpstr>
      <vt:lpstr>'1A4-KIM ANH'!Print_Titles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lastPrinted>2022-08-17T11:19:47Z</cp:lastPrinted>
  <dcterms:created xsi:type="dcterms:W3CDTF">2016-10-20T10:58:49Z</dcterms:created>
  <dcterms:modified xsi:type="dcterms:W3CDTF">2022-09-06T07:37:13Z</dcterms:modified>
</cp:coreProperties>
</file>